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0" windowWidth="15480" windowHeight="11460" activeTab="8"/>
  </bookViews>
  <sheets>
    <sheet name="Tav 13.1" sheetId="1" r:id="rId1"/>
    <sheet name="Tav 13.2" sheetId="2" r:id="rId2"/>
    <sheet name="Tav 13.3" sheetId="3" r:id="rId3"/>
    <sheet name="Tav 13.4" sheetId="4" r:id="rId4"/>
    <sheet name="Tav.13.5" sheetId="5" r:id="rId5"/>
    <sheet name="Tab.13.6" sheetId="6" r:id="rId6"/>
    <sheet name="Tab.13.7" sheetId="7" r:id="rId7"/>
    <sheet name="Tab.13.8" sheetId="8" r:id="rId8"/>
    <sheet name="Tab.13.8 (segue)" sheetId="9" r:id="rId9"/>
  </sheets>
  <definedNames>
    <definedName name="ALLEVAMENTI" localSheetId="8">'Tav 13.1'!#REF!</definedName>
    <definedName name="ALLEVAMENTI">'Tav 13.1'!#REF!</definedName>
    <definedName name="ERBACEE" localSheetId="8">'Tav 13.1'!#REF!</definedName>
    <definedName name="ERBACEE">'Tav 13.1'!#REF!</definedName>
    <definedName name="LEGNOSE" localSheetId="8">'Tav 13.1'!#REF!</definedName>
    <definedName name="LEGNOSE">'Tav 13.1'!#REF!</definedName>
    <definedName name="PLV" localSheetId="8">'Tav 13.1'!#REF!</definedName>
    <definedName name="PLV">'Tav 13.1'!#REF!</definedName>
    <definedName name="RIP4" localSheetId="8">'Tav 13.1'!#REF!</definedName>
    <definedName name="RIP4">'Tav 13.1'!#REF!</definedName>
    <definedName name="_xlnm.Print_Titles" localSheetId="0">'Tav 13.1'!$2:$7</definedName>
    <definedName name="_xlnm.Print_Titles" localSheetId="1">'Tav 13.2'!$2:$4</definedName>
  </definedNames>
  <calcPr fullCalcOnLoad="1"/>
</workbook>
</file>

<file path=xl/sharedStrings.xml><?xml version="1.0" encoding="utf-8"?>
<sst xmlns="http://schemas.openxmlformats.org/spreadsheetml/2006/main" count="283" uniqueCount="101">
  <si>
    <t>PRODOTTI</t>
  </si>
  <si>
    <t>Frumento duro</t>
  </si>
  <si>
    <t>Patate</t>
  </si>
  <si>
    <t>Carote</t>
  </si>
  <si>
    <t>Carciofi</t>
  </si>
  <si>
    <t>Peperoni</t>
  </si>
  <si>
    <t>Pomodori</t>
  </si>
  <si>
    <t>Zucchine</t>
  </si>
  <si>
    <t>Cocomeri</t>
  </si>
  <si>
    <t>Uva da tavola</t>
  </si>
  <si>
    <t>Olio</t>
  </si>
  <si>
    <t>Arance</t>
  </si>
  <si>
    <t>Mandarini</t>
  </si>
  <si>
    <t>Limoni</t>
  </si>
  <si>
    <t>Pesche</t>
  </si>
  <si>
    <t>Pere</t>
  </si>
  <si>
    <t>Mandorle</t>
  </si>
  <si>
    <t>Carni bovine</t>
  </si>
  <si>
    <t>Carni suine</t>
  </si>
  <si>
    <t>Pollame</t>
  </si>
  <si>
    <t>Latte di vacca e bufala (000 hl)</t>
  </si>
  <si>
    <t>Latte di pecora e capra (000 hl)</t>
  </si>
  <si>
    <t>Uova (milioni di pezzi)</t>
  </si>
  <si>
    <t>Fonte: Elaborazione su dati ISTAT</t>
  </si>
  <si>
    <t>Sicilia</t>
  </si>
  <si>
    <t>Vino</t>
  </si>
  <si>
    <t>Da tavola</t>
  </si>
  <si>
    <t>Totale</t>
  </si>
  <si>
    <t>IGT</t>
  </si>
  <si>
    <t>-</t>
  </si>
  <si>
    <t>DOC e DOCG</t>
  </si>
  <si>
    <t>Nord-Centro</t>
  </si>
  <si>
    <t>Legumi secchi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</si>
  <si>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</si>
  <si>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</si>
  <si>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</si>
  <si>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</si>
  <si>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</si>
  <si>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</si>
  <si>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</si>
  <si>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</si>
  <si>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</si>
  <si>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Vite</t>
  </si>
  <si>
    <t>Olivo</t>
  </si>
  <si>
    <t>Agrumi</t>
  </si>
  <si>
    <t>Bovini e bufalini</t>
  </si>
  <si>
    <t>Suini</t>
  </si>
  <si>
    <t>Ovini e caprini</t>
  </si>
  <si>
    <t>Num. capi</t>
  </si>
  <si>
    <t>Peso morto</t>
  </si>
  <si>
    <t>Italia</t>
  </si>
  <si>
    <t>Produzione</t>
  </si>
  <si>
    <t>Altri</t>
  </si>
  <si>
    <t>Solo alloggio</t>
  </si>
  <si>
    <t>Mezza pensione</t>
  </si>
  <si>
    <t>Aziende</t>
  </si>
  <si>
    <t>Posti letto</t>
  </si>
  <si>
    <t>Pensione completa</t>
  </si>
  <si>
    <t>Coltivazioni agricole</t>
  </si>
  <si>
    <t>Legnose</t>
  </si>
  <si>
    <t>Allevamenti zootecnici</t>
  </si>
  <si>
    <t>Totale produzione</t>
  </si>
  <si>
    <t>Sud - Isole</t>
  </si>
  <si>
    <t>Nord - Centro</t>
  </si>
  <si>
    <t>Sud-Isole</t>
  </si>
  <si>
    <t>Erbacee e foraggere</t>
  </si>
  <si>
    <t>Fonte: Elaborazione su dati ISTAT e Istituto Tagliacarne</t>
  </si>
  <si>
    <r>
      <t>Alloggio e 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colazione</t>
    </r>
  </si>
  <si>
    <t>Trasforma-zione</t>
  </si>
  <si>
    <t xml:space="preserve">Importa-zione </t>
  </si>
  <si>
    <t>Italia = 100</t>
  </si>
  <si>
    <t>Fonte: Elaborazione su dati Organismi di Controllo (OdG) e SINAB (Sistema di Informazione Nazionale sull'Agricoltura Biologica)</t>
  </si>
  <si>
    <t>Tavola 13.4  Produzione di vino con uve da vino per marchio di qualità</t>
  </si>
  <si>
    <t>(in migliaia di ettolitri)</t>
  </si>
  <si>
    <t>Tavola 13.5  Superfice utilizzata dei principali prodotti agricoli (in ettari)</t>
  </si>
  <si>
    <t xml:space="preserve">Tavola 13.7  Aziende biologiche per tipologia di attività (numero) </t>
  </si>
  <si>
    <t>Tavola 13.8 Aziende agrituristiche per tipo di autorizzazione di ospitalità (numero)</t>
  </si>
  <si>
    <t xml:space="preserve">pesca ai prezzi di base - Valori a prezzi correnti  (in milioni di euro) </t>
  </si>
  <si>
    <t xml:space="preserve">Tav. 13.1  Produzione dell'agricoltura e valore aggiunto dell'agricoltura, sivicoltura e </t>
  </si>
  <si>
    <t xml:space="preserve">Tav. 13.2  Produzione dell'agricoltura e valore aggiunto dell'agricoltura, sivicoltura e </t>
  </si>
  <si>
    <r>
      <t>Tavola 13.6  Bestiame macellato per specie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(capi in migliaia e peso in migliaia di tonnellate)</t>
    </r>
  </si>
  <si>
    <t>Attività di supporto agricoltura</t>
  </si>
  <si>
    <t>Valore aggiunto dell'agricoltura, silvicoltura e pesca</t>
  </si>
  <si>
    <t xml:space="preserve">Valore aggiunto dell'agricoltura, silvicoltura e pesca </t>
  </si>
  <si>
    <t>n.d.</t>
  </si>
  <si>
    <r>
      <t>Tavola 13.3  Produzione raccolta dei principali prodotti agricoli</t>
    </r>
    <r>
      <rPr>
        <b/>
        <i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(quantità in migliaia di quintali)</t>
    </r>
  </si>
  <si>
    <t>13*</t>
  </si>
  <si>
    <t>297*</t>
  </si>
  <si>
    <t>42*</t>
  </si>
  <si>
    <t>255*</t>
  </si>
  <si>
    <t>* negli “importatori” sono compresi gli importatori che svolgono anche attività di produzione e preparazione</t>
  </si>
  <si>
    <t>Province - 2014</t>
  </si>
  <si>
    <t>Ripartizioni - 2014</t>
  </si>
  <si>
    <t>Cereali*</t>
  </si>
  <si>
    <t>*Escluso produzione di riso</t>
  </si>
  <si>
    <r>
      <t>pesca ai prezzi di base - Valori a prezzi costanti, del 2010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(in milioni di euro) </t>
    </r>
  </si>
  <si>
    <t>Province - 2015</t>
  </si>
  <si>
    <t>Ripartizioni - 2015</t>
  </si>
  <si>
    <t>Province - 2016</t>
  </si>
  <si>
    <t>Ripartizioni - 2016</t>
  </si>
  <si>
    <t>Tavola 13.8 segue Aziende agrituristiche per tipo di autorizzazione di ospitalità (numero)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</si>
</sst>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-\ #,##0;_*\ &quot;-&quot;;"/>
    <numFmt numFmtId="165" formatCode="#,##0.0"/>
    <numFmt numFmtId="166" formatCode="* #,##0.0;\-\ #,##0.0;_*\ &quot;-&quot;;"/>
    <numFmt numFmtId="167" formatCode="0.0000000"/>
    <numFmt numFmtId="168" formatCode="0.00000000"/>
    <numFmt numFmtId="169" formatCode="0.000000000"/>
    <numFmt numFmtId="170" formatCode="0.0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 ;\-#,##0\ "/>
    <numFmt numFmtId="181" formatCode="#,##0.0_ ;\-#,##0.0\ 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#,##0;\-#,##0;_-* &quot;-&quot;?_-;"/>
    <numFmt numFmtId="197" formatCode="* ##,##0;\-?_#\.##0;_-* &quot;-&quot;?_-;"/>
    <numFmt numFmtId="198" formatCode="* ##,##0;?_-#,##0;_-* &quot;-&quot;?_-;"/>
    <numFmt numFmtId="199" formatCode="* ##,##0;_ \-#,##0;_-* &quot;-&quot;?_-;"/>
    <numFmt numFmtId="200" formatCode="* ###,#0\-_ #,##0;_-* &quot;-&quot;?_-;"/>
    <numFmt numFmtId="201" formatCode="* ##,##0;\-_ #,##0;_-* &quot;-&quot;?_-;"/>
    <numFmt numFmtId="202" formatCode="* ##,##0;\-_ #,##0;_-* &quot;-&quot;;"/>
    <numFmt numFmtId="203" formatCode="* ##,##0;\-* \ #,##0;_-* &quot;-&quot;;"/>
    <numFmt numFmtId="204" formatCode="* ##,##0;\-\ #,##0;_-* &quot;-&quot;;"/>
    <numFmt numFmtId="205" formatCode="* #,##0;\-\ #,##0;_*\ &quot;-&quot;"/>
    <numFmt numFmtId="206" formatCode="General_)"/>
    <numFmt numFmtId="207" formatCode="#,##0_);\(#,##0\)"/>
    <numFmt numFmtId="208" formatCode="0_)"/>
    <numFmt numFmtId="209" formatCode="_-* #,##0.0_-;\-* #,##0.0_-;_-* &quot;-&quot;_-;_-@_-"/>
    <numFmt numFmtId="210" formatCode="_-* #,##0.00_-;\-* #,##0.00_-;_-* &quot;-&quot;_-;_-@_-"/>
    <numFmt numFmtId="211" formatCode="#,##0.00_ ;\-#,##0.00\ "/>
    <numFmt numFmtId="212" formatCode="#,##0.0_);\(#,##0.0\)"/>
    <numFmt numFmtId="213" formatCode="0.00_ ;[Red]\-0.00\ "/>
    <numFmt numFmtId="214" formatCode="0.0_ ;[Red]\-0.0\ "/>
    <numFmt numFmtId="215" formatCode="0_ ;[Red]\-0\ "/>
    <numFmt numFmtId="216" formatCode="h\.mm\.ss"/>
    <numFmt numFmtId="217" formatCode="#,##0.000"/>
    <numFmt numFmtId="218" formatCode="* #,##0.00;\-\ #,##0.00;_*\ &quot;-&quot;;"/>
    <numFmt numFmtId="219" formatCode="* #,##0.000;\-\ #,##0.000;_*\ &quot;-&quot;;"/>
    <numFmt numFmtId="220" formatCode="#,##0.0000"/>
    <numFmt numFmtId="221" formatCode="#,##0.00000"/>
    <numFmt numFmtId="222" formatCode="#,##0.000_ ;\-#,##0.000\ "/>
    <numFmt numFmtId="223" formatCode="#,##0.0000_ ;\-#,##0.0000\ "/>
    <numFmt numFmtId="224" formatCode="#,##0.00_);\(#,##0.00\)"/>
    <numFmt numFmtId="225" formatCode="&quot;Attivo&quot;;&quot;Attivo&quot;;&quot;Inattivo&quot;"/>
    <numFmt numFmtId="226" formatCode="* #,##0.0;\-\ #,##0.0;_*\ &quot;-&quot;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6" borderId="0" applyNumberFormat="0" applyBorder="0" applyAlignment="0" applyProtection="0"/>
    <xf numFmtId="0" fontId="33" fillId="7" borderId="0" applyNumberFormat="0" applyBorder="0" applyAlignment="0" applyProtection="0"/>
    <xf numFmtId="0" fontId="13" fillId="8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8" borderId="0" applyNumberFormat="0" applyBorder="0" applyAlignment="0" applyProtection="0"/>
    <xf numFmtId="0" fontId="33" fillId="20" borderId="0" applyNumberFormat="0" applyBorder="0" applyAlignment="0" applyProtection="0"/>
    <xf numFmtId="0" fontId="13" fillId="14" borderId="0" applyNumberFormat="0" applyBorder="0" applyAlignment="0" applyProtection="0"/>
    <xf numFmtId="0" fontId="33" fillId="21" borderId="0" applyNumberFormat="0" applyBorder="0" applyAlignment="0" applyProtection="0"/>
    <xf numFmtId="0" fontId="13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18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32" borderId="0" applyNumberFormat="0" applyBorder="0" applyAlignment="0" applyProtection="0"/>
    <xf numFmtId="0" fontId="34" fillId="33" borderId="0" applyNumberFormat="0" applyBorder="0" applyAlignment="0" applyProtection="0"/>
    <xf numFmtId="0" fontId="15" fillId="34" borderId="1" applyNumberFormat="0" applyAlignment="0" applyProtection="0"/>
    <xf numFmtId="0" fontId="35" fillId="35" borderId="2" applyNumberFormat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36" borderId="5" applyNumberFormat="0" applyAlignment="0" applyProtection="0"/>
    <xf numFmtId="0" fontId="37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34" fillId="39" borderId="0" applyNumberFormat="0" applyBorder="0" applyAlignment="0" applyProtection="0"/>
    <xf numFmtId="0" fontId="14" fillId="40" borderId="0" applyNumberFormat="0" applyBorder="0" applyAlignment="0" applyProtection="0"/>
    <xf numFmtId="0" fontId="34" fillId="41" borderId="0" applyNumberFormat="0" applyBorder="0" applyAlignment="0" applyProtection="0"/>
    <xf numFmtId="0" fontId="1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28" borderId="0" applyNumberFormat="0" applyBorder="0" applyAlignment="0" applyProtection="0"/>
    <xf numFmtId="0" fontId="34" fillId="44" borderId="0" applyNumberFormat="0" applyBorder="0" applyAlignment="0" applyProtection="0"/>
    <xf numFmtId="0" fontId="14" fillId="30" borderId="0" applyNumberFormat="0" applyBorder="0" applyAlignment="0" applyProtection="0"/>
    <xf numFmtId="0" fontId="34" fillId="45" borderId="0" applyNumberFormat="0" applyBorder="0" applyAlignment="0" applyProtection="0"/>
    <xf numFmtId="0" fontId="14" fillId="46" borderId="0" applyNumberFormat="0" applyBorder="0" applyAlignment="0" applyProtection="0"/>
    <xf numFmtId="0" fontId="34" fillId="47" borderId="0" applyNumberFormat="0" applyBorder="0" applyAlignment="0" applyProtection="0"/>
    <xf numFmtId="44" fontId="0" fillId="0" borderId="0" applyFont="0" applyFill="0" applyBorder="0" applyAlignment="0" applyProtection="0"/>
    <xf numFmtId="0" fontId="18" fillId="12" borderId="1" applyNumberFormat="0" applyAlignment="0" applyProtection="0"/>
    <xf numFmtId="0" fontId="38" fillId="4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9" borderId="0" applyNumberFormat="0" applyBorder="0" applyAlignment="0" applyProtection="0"/>
    <xf numFmtId="0" fontId="39" fillId="50" borderId="0" applyNumberFormat="0" applyBorder="0" applyAlignment="0" applyProtection="0"/>
    <xf numFmtId="207" fontId="6" fillId="0" borderId="0">
      <alignment/>
      <protection/>
    </xf>
    <xf numFmtId="0" fontId="0" fillId="51" borderId="7" applyNumberFormat="0" applyFont="0" applyAlignment="0" applyProtection="0"/>
    <xf numFmtId="0" fontId="33" fillId="52" borderId="8" applyNumberFormat="0" applyFont="0" applyAlignment="0" applyProtection="0"/>
    <xf numFmtId="0" fontId="20" fillId="34" borderId="9" applyNumberFormat="0" applyAlignment="0" applyProtection="0"/>
    <xf numFmtId="0" fontId="40" fillId="35" borderId="10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3" fillId="0" borderId="12" applyNumberFormat="0" applyFill="0" applyAlignment="0" applyProtection="0"/>
    <xf numFmtId="0" fontId="25" fillId="0" borderId="13" applyNumberFormat="0" applyFill="0" applyAlignment="0" applyProtection="0"/>
    <xf numFmtId="0" fontId="44" fillId="0" borderId="14" applyNumberFormat="0" applyFill="0" applyAlignment="0" applyProtection="0"/>
    <xf numFmtId="0" fontId="26" fillId="0" borderId="15" applyNumberFormat="0" applyFill="0" applyAlignment="0" applyProtection="0"/>
    <xf numFmtId="0" fontId="4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7" fillId="0" borderId="18" applyNumberFormat="0" applyFill="0" applyAlignment="0" applyProtection="0"/>
    <xf numFmtId="164" fontId="1" fillId="0" borderId="0">
      <alignment/>
      <protection/>
    </xf>
    <xf numFmtId="0" fontId="28" fillId="4" borderId="0" applyNumberFormat="0" applyBorder="0" applyAlignment="0" applyProtection="0"/>
    <xf numFmtId="0" fontId="48" fillId="53" borderId="0" applyNumberFormat="0" applyBorder="0" applyAlignment="0" applyProtection="0"/>
    <xf numFmtId="0" fontId="29" fillId="6" borderId="0" applyNumberFormat="0" applyBorder="0" applyAlignment="0" applyProtection="0"/>
    <xf numFmtId="0" fontId="49" fillId="5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75" applyNumberFormat="1" applyFont="1" applyBorder="1" applyAlignment="1">
      <alignment horizontal="right"/>
    </xf>
    <xf numFmtId="211" fontId="2" fillId="0" borderId="0" xfId="7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07" fontId="7" fillId="0" borderId="0" xfId="78" applyFont="1" applyProtection="1">
      <alignment/>
      <protection/>
    </xf>
    <xf numFmtId="207" fontId="8" fillId="0" borderId="0" xfId="78" applyFont="1" applyProtection="1">
      <alignment/>
      <protection/>
    </xf>
    <xf numFmtId="207" fontId="7" fillId="0" borderId="0" xfId="78" applyFont="1" applyBorder="1" applyProtection="1">
      <alignment/>
      <protection/>
    </xf>
    <xf numFmtId="0" fontId="0" fillId="0" borderId="0" xfId="0" applyFont="1" applyAlignment="1">
      <alignment horizontal="left"/>
    </xf>
    <xf numFmtId="180" fontId="0" fillId="0" borderId="19" xfId="7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0" xfId="100" applyFont="1" applyBorder="1" applyAlignment="1">
      <alignment horizontal="left"/>
      <protection/>
    </xf>
    <xf numFmtId="164" fontId="0" fillId="0" borderId="0" xfId="100" applyFont="1" applyBorder="1">
      <alignment/>
      <protection/>
    </xf>
    <xf numFmtId="164" fontId="9" fillId="0" borderId="0" xfId="100" applyFont="1" applyBorder="1">
      <alignment/>
      <protection/>
    </xf>
    <xf numFmtId="164" fontId="0" fillId="0" borderId="0" xfId="0" applyNumberFormat="1" applyFont="1" applyAlignment="1">
      <alignment/>
    </xf>
    <xf numFmtId="164" fontId="2" fillId="0" borderId="0" xfId="100" applyFont="1" applyBorder="1">
      <alignment/>
      <protection/>
    </xf>
    <xf numFmtId="0" fontId="9" fillId="0" borderId="19" xfId="0" applyFont="1" applyBorder="1" applyAlignment="1" quotePrefix="1">
      <alignment horizontal="left"/>
    </xf>
    <xf numFmtId="164" fontId="9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166" fontId="0" fillId="0" borderId="0" xfId="0" applyNumberFormat="1" applyFont="1" applyAlignment="1">
      <alignment/>
    </xf>
    <xf numFmtId="164" fontId="2" fillId="0" borderId="19" xfId="100" applyFont="1" applyBorder="1">
      <alignment/>
      <protection/>
    </xf>
    <xf numFmtId="164" fontId="0" fillId="0" borderId="19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75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/>
    </xf>
    <xf numFmtId="181" fontId="9" fillId="0" borderId="0" xfId="75" applyNumberFormat="1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80" fontId="9" fillId="0" borderId="0" xfId="75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right" indent="2"/>
    </xf>
    <xf numFmtId="180" fontId="0" fillId="0" borderId="0" xfId="75" applyNumberFormat="1" applyFont="1" applyBorder="1" applyAlignment="1">
      <alignment horizontal="right" indent="1"/>
    </xf>
    <xf numFmtId="0" fontId="0" fillId="0" borderId="21" xfId="0" applyFont="1" applyBorder="1" applyAlignment="1">
      <alignment horizontal="right" vertical="center"/>
    </xf>
    <xf numFmtId="180" fontId="0" fillId="0" borderId="0" xfId="75" applyNumberFormat="1" applyFont="1" applyFill="1" applyBorder="1" applyAlignment="1">
      <alignment horizontal="right" indent="1"/>
    </xf>
    <xf numFmtId="181" fontId="0" fillId="0" borderId="0" xfId="75" applyNumberFormat="1" applyFont="1" applyFill="1" applyBorder="1" applyAlignment="1">
      <alignment horizontal="right"/>
    </xf>
    <xf numFmtId="181" fontId="0" fillId="0" borderId="0" xfId="75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/>
    </xf>
    <xf numFmtId="166" fontId="0" fillId="0" borderId="19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5" fontId="9" fillId="0" borderId="0" xfId="0" applyNumberFormat="1" applyFont="1" applyAlignment="1">
      <alignment/>
    </xf>
    <xf numFmtId="207" fontId="8" fillId="0" borderId="0" xfId="78" applyFont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212" fontId="7" fillId="0" borderId="0" xfId="78" applyNumberFormat="1" applyFo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75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07" fontId="0" fillId="0" borderId="20" xfId="78" applyFont="1" applyBorder="1" applyAlignment="1" applyProtection="1">
      <alignment horizontal="left" vertical="center"/>
      <protection/>
    </xf>
    <xf numFmtId="207" fontId="0" fillId="0" borderId="19" xfId="78" applyFont="1" applyBorder="1" applyAlignment="1" applyProtection="1">
      <alignment horizontal="left" vertical="center"/>
      <protection/>
    </xf>
    <xf numFmtId="207" fontId="0" fillId="0" borderId="21" xfId="78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_PROD_BASE_05_tagliacarne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trattino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53244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9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53244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7526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504825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504825</xdr:colOff>
      <xdr:row>4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457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4386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7" name="Testo 8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42386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42386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914400" y="96202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5622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56222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914400" y="123825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25622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25622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5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6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57225" y="0"/>
          <a:ext cx="1971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2477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22860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43624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56197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22860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3624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56197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324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3324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48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95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29577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29577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3" name="Testo 9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4" name="Testo 5"/>
        <xdr:cNvSpPr txBox="1">
          <a:spLocks noChangeArrowheads="1"/>
        </xdr:cNvSpPr>
      </xdr:nvSpPr>
      <xdr:spPr>
        <a:xfrm>
          <a:off x="42957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5" name="Testo 6"/>
        <xdr:cNvSpPr txBox="1">
          <a:spLocks noChangeArrowheads="1"/>
        </xdr:cNvSpPr>
      </xdr:nvSpPr>
      <xdr:spPr>
        <a:xfrm>
          <a:off x="42957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4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9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2957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29577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29577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37" name="Testo 10"/>
        <xdr:cNvSpPr txBox="1">
          <a:spLocks noChangeArrowheads="1"/>
        </xdr:cNvSpPr>
      </xdr:nvSpPr>
      <xdr:spPr>
        <a:xfrm>
          <a:off x="0" y="2076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2764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84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2124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2124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21240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21240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2124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9"/>
        <xdr:cNvSpPr txBox="1">
          <a:spLocks noChangeArrowheads="1"/>
        </xdr:cNvSpPr>
      </xdr:nvSpPr>
      <xdr:spPr>
        <a:xfrm>
          <a:off x="212407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5"/>
        <xdr:cNvSpPr txBox="1">
          <a:spLocks noChangeArrowheads="1"/>
        </xdr:cNvSpPr>
      </xdr:nvSpPr>
      <xdr:spPr>
        <a:xfrm>
          <a:off x="21240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6"/>
        <xdr:cNvSpPr txBox="1">
          <a:spLocks noChangeArrowheads="1"/>
        </xdr:cNvSpPr>
      </xdr:nvSpPr>
      <xdr:spPr>
        <a:xfrm>
          <a:off x="21240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5"/>
  <sheetViews>
    <sheetView zoomScalePageLayoutView="0" workbookViewId="0" topLeftCell="A1">
      <selection activeCell="F22" sqref="F22"/>
    </sheetView>
  </sheetViews>
  <sheetFormatPr defaultColWidth="14.421875" defaultRowHeight="12.75"/>
  <cols>
    <col min="1" max="1" width="7.7109375" style="10" customWidth="1"/>
    <col min="2" max="4" width="9.28125" style="10" customWidth="1"/>
    <col min="5" max="5" width="11.00390625" style="10" customWidth="1"/>
    <col min="6" max="7" width="10.00390625" style="10" customWidth="1"/>
    <col min="8" max="8" width="13.28125" style="10" customWidth="1"/>
    <col min="9" max="16384" width="14.421875" style="10" customWidth="1"/>
  </cols>
  <sheetData>
    <row r="1" ht="24.75" customHeight="1">
      <c r="A1" s="55" t="s">
        <v>78</v>
      </c>
    </row>
    <row r="2" spans="1:8" ht="24.75" customHeight="1">
      <c r="A2" s="56" t="s">
        <v>77</v>
      </c>
      <c r="B2" s="2"/>
      <c r="C2" s="2"/>
      <c r="D2" s="2"/>
      <c r="E2" s="2"/>
      <c r="F2" s="2"/>
      <c r="G2" s="2"/>
      <c r="H2" s="2"/>
    </row>
    <row r="3" spans="1:8" ht="15.75" customHeight="1">
      <c r="A3" s="82"/>
      <c r="B3" s="84" t="s">
        <v>58</v>
      </c>
      <c r="C3" s="84"/>
      <c r="D3" s="84"/>
      <c r="E3" s="78" t="s">
        <v>60</v>
      </c>
      <c r="F3" s="78" t="s">
        <v>81</v>
      </c>
      <c r="G3" s="78" t="s">
        <v>61</v>
      </c>
      <c r="H3" s="80" t="s">
        <v>82</v>
      </c>
    </row>
    <row r="4" spans="1:8" ht="49.5" customHeight="1">
      <c r="A4" s="83"/>
      <c r="B4" s="18" t="s">
        <v>65</v>
      </c>
      <c r="C4" s="18" t="s">
        <v>59</v>
      </c>
      <c r="D4" s="18" t="s">
        <v>27</v>
      </c>
      <c r="E4" s="79"/>
      <c r="F4" s="79"/>
      <c r="G4" s="79"/>
      <c r="H4" s="81"/>
    </row>
    <row r="5" spans="1:9" ht="21.75" customHeight="1">
      <c r="A5" s="77" t="s">
        <v>24</v>
      </c>
      <c r="B5" s="77"/>
      <c r="C5" s="77"/>
      <c r="D5" s="77"/>
      <c r="E5" s="77"/>
      <c r="F5" s="77"/>
      <c r="G5" s="77"/>
      <c r="H5" s="77"/>
      <c r="I5" s="71"/>
    </row>
    <row r="6" spans="1:14" ht="12.75">
      <c r="A6" s="13">
        <v>2011</v>
      </c>
      <c r="B6" s="5">
        <v>1499.567</v>
      </c>
      <c r="C6" s="5">
        <v>1385.919</v>
      </c>
      <c r="D6" s="5">
        <v>2885.487</v>
      </c>
      <c r="E6" s="5">
        <v>494.58161191711304</v>
      </c>
      <c r="F6" s="5">
        <v>659.247900860141</v>
      </c>
      <c r="G6" s="5">
        <v>4039.3169375442803</v>
      </c>
      <c r="H6" s="5">
        <v>2939.847535</v>
      </c>
      <c r="I6" s="63"/>
      <c r="J6" s="63"/>
      <c r="K6" s="63"/>
      <c r="L6" s="5"/>
      <c r="M6" s="5"/>
      <c r="N6" s="5"/>
    </row>
    <row r="7" spans="1:14" ht="12.75">
      <c r="A7" s="13">
        <v>2012</v>
      </c>
      <c r="B7" s="5">
        <v>1508.318</v>
      </c>
      <c r="C7" s="5">
        <v>1648.662</v>
      </c>
      <c r="D7" s="5">
        <v>3156.981</v>
      </c>
      <c r="E7" s="5">
        <v>538.0073082029741</v>
      </c>
      <c r="F7" s="5">
        <v>696.7276892068841</v>
      </c>
      <c r="G7" s="5">
        <v>4391.71613622808</v>
      </c>
      <c r="H7" s="5">
        <v>3176.832261</v>
      </c>
      <c r="I7" s="5"/>
      <c r="L7" s="5"/>
      <c r="M7" s="5"/>
      <c r="N7" s="5"/>
    </row>
    <row r="8" spans="1:14" ht="12.75">
      <c r="A8" s="13">
        <v>2013</v>
      </c>
      <c r="B8" s="5">
        <v>1509.578</v>
      </c>
      <c r="C8" s="5">
        <v>1823.145</v>
      </c>
      <c r="D8" s="5">
        <v>3332.723</v>
      </c>
      <c r="E8" s="5">
        <v>529.549839220541</v>
      </c>
      <c r="F8" s="5">
        <v>715.407871520723</v>
      </c>
      <c r="G8" s="5">
        <v>4577.6815135168</v>
      </c>
      <c r="H8" s="5">
        <v>3293.998618</v>
      </c>
      <c r="I8" s="5"/>
      <c r="J8" s="5"/>
      <c r="K8" s="5"/>
      <c r="L8" s="5"/>
      <c r="M8" s="5"/>
      <c r="N8" s="5"/>
    </row>
    <row r="9" spans="1:11" ht="12.75">
      <c r="A9" s="13">
        <v>2014</v>
      </c>
      <c r="B9" s="5">
        <v>1479.898</v>
      </c>
      <c r="C9" s="5">
        <v>1494.15</v>
      </c>
      <c r="D9" s="5">
        <v>2974.049</v>
      </c>
      <c r="E9" s="5">
        <v>515.993862972853</v>
      </c>
      <c r="F9" s="5">
        <v>724.090546747023</v>
      </c>
      <c r="G9" s="5">
        <v>4214.13347588144</v>
      </c>
      <c r="H9" s="5">
        <v>2957.708927</v>
      </c>
      <c r="I9" s="63"/>
      <c r="J9" s="63"/>
      <c r="K9" s="63"/>
    </row>
    <row r="10" spans="1:11" ht="12.75">
      <c r="A10" s="13">
        <v>2015</v>
      </c>
      <c r="B10" s="5">
        <v>1600.605</v>
      </c>
      <c r="C10" s="5">
        <v>1787.395</v>
      </c>
      <c r="D10" s="5">
        <v>3388.001</v>
      </c>
      <c r="E10" s="5">
        <v>499.74983871610203</v>
      </c>
      <c r="F10" s="5">
        <v>739.271365262156</v>
      </c>
      <c r="G10" s="5">
        <v>4627.02230286369</v>
      </c>
      <c r="H10" s="5">
        <v>3355.19126</v>
      </c>
      <c r="I10" s="63"/>
      <c r="J10" s="63"/>
      <c r="K10" s="63"/>
    </row>
    <row r="11" spans="1:11" ht="18" customHeight="1">
      <c r="A11" s="77" t="s">
        <v>62</v>
      </c>
      <c r="B11" s="77"/>
      <c r="C11" s="77"/>
      <c r="D11" s="77"/>
      <c r="E11" s="77"/>
      <c r="F11" s="77"/>
      <c r="G11" s="77"/>
      <c r="H11" s="77"/>
      <c r="K11" s="73"/>
    </row>
    <row r="12" spans="1:13" ht="12.75">
      <c r="A12" s="13">
        <v>2011</v>
      </c>
      <c r="B12" s="5">
        <v>6542.19815183238</v>
      </c>
      <c r="C12" s="5">
        <v>5141.608481274179</v>
      </c>
      <c r="D12" s="5">
        <v>11683.80663310656</v>
      </c>
      <c r="E12" s="5">
        <v>3121.11260758827</v>
      </c>
      <c r="F12" s="5">
        <v>2607.44005605244</v>
      </c>
      <c r="G12" s="5">
        <v>17412.35929674723</v>
      </c>
      <c r="H12" s="5">
        <v>12191.112069</v>
      </c>
      <c r="I12" s="5"/>
      <c r="J12" s="5"/>
      <c r="K12" s="5"/>
      <c r="L12" s="5"/>
      <c r="M12" s="5"/>
    </row>
    <row r="13" spans="1:13" ht="12.75">
      <c r="A13" s="13">
        <v>2012</v>
      </c>
      <c r="B13" s="5">
        <v>6598.578195051699</v>
      </c>
      <c r="C13" s="5">
        <v>5421.7654226226805</v>
      </c>
      <c r="D13" s="5">
        <v>12020.34361767437</v>
      </c>
      <c r="E13" s="5">
        <v>3317.50897762406</v>
      </c>
      <c r="F13" s="5">
        <v>2751.553849698271</v>
      </c>
      <c r="G13" s="5">
        <v>18089.406444996748</v>
      </c>
      <c r="H13" s="5">
        <v>12486.776839</v>
      </c>
      <c r="I13" s="5"/>
      <c r="J13" s="5"/>
      <c r="K13" s="5"/>
      <c r="L13" s="5"/>
      <c r="M13" s="5"/>
    </row>
    <row r="14" spans="1:13" ht="12.75">
      <c r="A14" s="13">
        <v>2013</v>
      </c>
      <c r="B14" s="5">
        <v>7123.307487064851</v>
      </c>
      <c r="C14" s="5">
        <v>5883.42624558787</v>
      </c>
      <c r="D14" s="5">
        <v>13006.73373265273</v>
      </c>
      <c r="E14" s="5">
        <v>3296.87525377389</v>
      </c>
      <c r="F14" s="5">
        <v>2824.992721577782</v>
      </c>
      <c r="G14" s="5">
        <v>19128.60170800436</v>
      </c>
      <c r="H14" s="5">
        <v>13407.859967</v>
      </c>
      <c r="I14" s="5"/>
      <c r="J14" s="5"/>
      <c r="K14" s="5"/>
      <c r="L14" s="5"/>
      <c r="M14" s="5"/>
    </row>
    <row r="15" spans="1:10" ht="12.75">
      <c r="A15" s="13">
        <v>2014</v>
      </c>
      <c r="B15" s="5">
        <v>6905.243425102179</v>
      </c>
      <c r="C15" s="5">
        <v>4782.82042291117</v>
      </c>
      <c r="D15" s="5">
        <v>11688.06384801335</v>
      </c>
      <c r="E15" s="5">
        <v>3223.0354787812003</v>
      </c>
      <c r="F15" s="5">
        <v>2837.026320480365</v>
      </c>
      <c r="G15" s="5">
        <v>17748.1256472749</v>
      </c>
      <c r="H15" s="5">
        <v>12247.225593</v>
      </c>
      <c r="I15" s="5"/>
      <c r="J15"/>
    </row>
    <row r="16" spans="1:10" ht="12.75">
      <c r="A16" s="13">
        <v>2015</v>
      </c>
      <c r="B16" s="5">
        <v>7086.851469932721</v>
      </c>
      <c r="C16" s="5">
        <v>6034.78695942927</v>
      </c>
      <c r="D16" s="5">
        <v>13121.63842936198</v>
      </c>
      <c r="E16" s="5">
        <v>3154.94822876215</v>
      </c>
      <c r="F16" s="5">
        <v>2916.60985728524</v>
      </c>
      <c r="G16" s="5">
        <v>19193.196515409407</v>
      </c>
      <c r="H16" s="5">
        <v>13682.72002</v>
      </c>
      <c r="I16" s="5"/>
      <c r="J16"/>
    </row>
    <row r="17" spans="1:9" s="11" customFormat="1" ht="18" customHeight="1">
      <c r="A17" s="77" t="s">
        <v>63</v>
      </c>
      <c r="B17" s="77"/>
      <c r="C17" s="77"/>
      <c r="D17" s="77"/>
      <c r="E17" s="77"/>
      <c r="F17" s="77"/>
      <c r="G17" s="77"/>
      <c r="H17" s="77"/>
      <c r="I17" s="71"/>
    </row>
    <row r="18" spans="1:15" s="11" customFormat="1" ht="12.75">
      <c r="A18" s="13">
        <v>2011</v>
      </c>
      <c r="B18" s="5">
        <v>9883.43935803252</v>
      </c>
      <c r="C18" s="5">
        <v>5901.356004266721</v>
      </c>
      <c r="D18" s="5">
        <v>15784.795362299239</v>
      </c>
      <c r="E18" s="5">
        <v>13215.761063349131</v>
      </c>
      <c r="F18" s="5">
        <v>3291.3443963685204</v>
      </c>
      <c r="G18" s="5">
        <v>32291.900822016876</v>
      </c>
      <c r="H18" s="5">
        <v>18689.059434000003</v>
      </c>
      <c r="I18" s="5"/>
      <c r="J18" s="5"/>
      <c r="K18" s="5"/>
      <c r="L18" s="5"/>
      <c r="M18" s="5"/>
      <c r="N18" s="5"/>
      <c r="O18" s="5"/>
    </row>
    <row r="19" spans="1:15" s="11" customFormat="1" ht="12.75">
      <c r="A19" s="13">
        <v>2012</v>
      </c>
      <c r="B19" s="5">
        <v>9221.232296071</v>
      </c>
      <c r="C19" s="5">
        <v>6119.696424568119</v>
      </c>
      <c r="D19" s="5">
        <v>15340.928720639131</v>
      </c>
      <c r="E19" s="5">
        <v>14073.30128432384</v>
      </c>
      <c r="F19" s="5">
        <v>3466.279967398469</v>
      </c>
      <c r="G19" s="5">
        <v>32880.50997236135</v>
      </c>
      <c r="H19" s="5">
        <v>19211.133822000003</v>
      </c>
      <c r="I19" s="5"/>
      <c r="J19" s="5"/>
      <c r="K19" s="5"/>
      <c r="L19" s="5"/>
      <c r="M19" s="5"/>
      <c r="N19" s="5"/>
      <c r="O19" s="5"/>
    </row>
    <row r="20" spans="1:15" s="11" customFormat="1" ht="12.75">
      <c r="A20" s="13">
        <v>2013</v>
      </c>
      <c r="B20" s="5">
        <v>9073.52701510855</v>
      </c>
      <c r="C20" s="5">
        <v>7228.8349793058305</v>
      </c>
      <c r="D20" s="5">
        <v>16302.36199441427</v>
      </c>
      <c r="E20" s="5">
        <v>14136.577361313208</v>
      </c>
      <c r="F20" s="5">
        <v>3564.350790712748</v>
      </c>
      <c r="G20" s="5">
        <v>34003.29014644034</v>
      </c>
      <c r="H20" s="5">
        <v>20206.305602999997</v>
      </c>
      <c r="I20" s="5"/>
      <c r="J20" s="5"/>
      <c r="K20" s="5"/>
      <c r="L20" s="5"/>
      <c r="M20" s="5"/>
      <c r="N20" s="5"/>
      <c r="O20" s="5"/>
    </row>
    <row r="21" spans="1:15" s="11" customFormat="1" ht="12.75">
      <c r="A21" s="13">
        <v>2014</v>
      </c>
      <c r="B21" s="5">
        <v>8751.84820019752</v>
      </c>
      <c r="C21" s="5">
        <v>6451.004096718231</v>
      </c>
      <c r="D21" s="5">
        <v>15202.852296915651</v>
      </c>
      <c r="E21" s="5">
        <v>13770.261327850902</v>
      </c>
      <c r="F21" s="5">
        <v>3599.716487986715</v>
      </c>
      <c r="G21" s="5">
        <v>32572.830112753298</v>
      </c>
      <c r="H21" s="5">
        <v>19183.930627</v>
      </c>
      <c r="I21" s="5"/>
      <c r="J21" s="5"/>
      <c r="K21" s="5"/>
      <c r="L21" s="5"/>
      <c r="M21" s="5"/>
      <c r="N21" s="5"/>
      <c r="O21" s="5"/>
    </row>
    <row r="22" spans="1:15" s="11" customFormat="1" ht="12.75">
      <c r="A22" s="13">
        <v>2015</v>
      </c>
      <c r="B22" s="5">
        <v>8267.870984436579</v>
      </c>
      <c r="C22" s="5">
        <v>6986.53985110153</v>
      </c>
      <c r="D22" s="5">
        <v>15254.41083553812</v>
      </c>
      <c r="E22" s="5">
        <v>13135.39823401715</v>
      </c>
      <c r="F22" s="5">
        <v>3668.6290327147594</v>
      </c>
      <c r="G22" s="5">
        <v>32058.438102269996</v>
      </c>
      <c r="H22" s="5">
        <v>19475.94511</v>
      </c>
      <c r="I22" s="5"/>
      <c r="J22" s="5"/>
      <c r="K22" s="5"/>
      <c r="L22" s="5"/>
      <c r="M22" s="5"/>
      <c r="N22" s="5"/>
      <c r="O22" s="5"/>
    </row>
    <row r="23" spans="1:9" s="11" customFormat="1" ht="18" customHeight="1">
      <c r="A23" s="77" t="s">
        <v>50</v>
      </c>
      <c r="B23" s="77"/>
      <c r="C23" s="77"/>
      <c r="D23" s="77"/>
      <c r="E23" s="77"/>
      <c r="F23" s="77"/>
      <c r="G23" s="77"/>
      <c r="H23" s="77"/>
      <c r="I23" s="71"/>
    </row>
    <row r="24" spans="1:14" s="11" customFormat="1" ht="12.75">
      <c r="A24" s="13">
        <v>2011</v>
      </c>
      <c r="B24" s="5">
        <v>16425.6375098649</v>
      </c>
      <c r="C24" s="5">
        <v>11042.9644855409</v>
      </c>
      <c r="D24" s="5">
        <v>27468.6019954058</v>
      </c>
      <c r="E24" s="5">
        <v>16336.8736709374</v>
      </c>
      <c r="F24" s="5">
        <v>5898.78445242096</v>
      </c>
      <c r="G24" s="5">
        <v>49704.260118764105</v>
      </c>
      <c r="H24" s="5">
        <v>30880.171503</v>
      </c>
      <c r="I24" s="63"/>
      <c r="J24" s="63"/>
      <c r="K24" s="5"/>
      <c r="L24" s="5"/>
      <c r="M24" s="5"/>
      <c r="N24" s="5"/>
    </row>
    <row r="25" spans="1:14" s="11" customFormat="1" ht="12.75">
      <c r="A25" s="13">
        <v>2012</v>
      </c>
      <c r="B25" s="5">
        <v>15819.8104911227</v>
      </c>
      <c r="C25" s="5">
        <v>11541.4618471908</v>
      </c>
      <c r="D25" s="5">
        <v>27361.2723383135</v>
      </c>
      <c r="E25" s="5">
        <v>17390.8102619479</v>
      </c>
      <c r="F25" s="5">
        <v>6217.83381709674</v>
      </c>
      <c r="G25" s="5">
        <v>50969.9164173581</v>
      </c>
      <c r="H25" s="5">
        <v>31697.910661</v>
      </c>
      <c r="I25" s="63"/>
      <c r="J25" s="63"/>
      <c r="K25" s="5"/>
      <c r="L25" s="5"/>
      <c r="M25" s="5"/>
      <c r="N25" s="5"/>
    </row>
    <row r="26" spans="1:14" s="11" customFormat="1" ht="12.75">
      <c r="A26" s="13">
        <v>2013</v>
      </c>
      <c r="B26" s="5">
        <v>16196.8345021734</v>
      </c>
      <c r="C26" s="5">
        <v>13112.2612248937</v>
      </c>
      <c r="D26" s="5">
        <v>29309.095727067</v>
      </c>
      <c r="E26" s="5">
        <v>17433.4526150871</v>
      </c>
      <c r="F26" s="5">
        <v>6389.34351229053</v>
      </c>
      <c r="G26" s="5">
        <v>53131.8918544447</v>
      </c>
      <c r="H26" s="5">
        <v>33614.16557</v>
      </c>
      <c r="I26" s="63"/>
      <c r="J26" s="63"/>
      <c r="K26" s="5"/>
      <c r="L26" s="5"/>
      <c r="M26" s="5"/>
      <c r="N26" s="5"/>
    </row>
    <row r="27" spans="1:11" s="11" customFormat="1" ht="12.75">
      <c r="A27" s="13">
        <v>2014</v>
      </c>
      <c r="B27" s="5">
        <v>15657.0916252997</v>
      </c>
      <c r="C27" s="5">
        <v>11233.824519629401</v>
      </c>
      <c r="D27" s="5">
        <v>26890.916144929</v>
      </c>
      <c r="E27" s="5">
        <v>16993.2968066321</v>
      </c>
      <c r="F27" s="5">
        <v>6436.74280846708</v>
      </c>
      <c r="G27" s="5">
        <v>50320.9557600282</v>
      </c>
      <c r="H27" s="5">
        <v>31431.15622</v>
      </c>
      <c r="I27" s="63"/>
      <c r="J27" s="63"/>
      <c r="K27" s="5"/>
    </row>
    <row r="28" spans="1:11" s="11" customFormat="1" ht="12.75">
      <c r="A28" s="13">
        <v>2015</v>
      </c>
      <c r="B28" s="5">
        <v>15354.7224543693</v>
      </c>
      <c r="C28" s="5">
        <v>13021.3268105308</v>
      </c>
      <c r="D28" s="5">
        <v>28376.0492649001</v>
      </c>
      <c r="E28" s="5">
        <v>16290.3464627793</v>
      </c>
      <c r="F28" s="5">
        <v>6585.23889</v>
      </c>
      <c r="G28" s="5">
        <v>51251.6346176794</v>
      </c>
      <c r="H28" s="5">
        <v>33158.66513</v>
      </c>
      <c r="I28" s="63"/>
      <c r="J28" s="63"/>
      <c r="K28" s="5"/>
    </row>
    <row r="29" spans="1:8" s="4" customFormat="1" ht="12.75">
      <c r="A29" s="48"/>
      <c r="B29" s="14"/>
      <c r="C29" s="14"/>
      <c r="D29" s="14"/>
      <c r="E29" s="14"/>
      <c r="F29" s="14"/>
      <c r="G29" s="14"/>
      <c r="H29" s="14"/>
    </row>
    <row r="30" spans="1:8" ht="13.5" customHeight="1">
      <c r="A30" s="15" t="s">
        <v>66</v>
      </c>
      <c r="B30" s="12"/>
      <c r="C30" s="12"/>
      <c r="D30" s="12"/>
      <c r="E30" s="12"/>
      <c r="F30" s="12"/>
      <c r="G30" s="12"/>
      <c r="H30" s="12"/>
    </row>
    <row r="33" spans="1:8" s="11" customFormat="1" ht="12.75">
      <c r="A33" s="10"/>
      <c r="B33" s="10"/>
      <c r="C33" s="10"/>
      <c r="D33" s="10"/>
      <c r="E33" s="10"/>
      <c r="F33" s="10"/>
      <c r="G33" s="10"/>
      <c r="H33" s="10"/>
    </row>
    <row r="39" spans="1:8" s="11" customFormat="1" ht="12.75">
      <c r="A39" s="10"/>
      <c r="B39" s="10"/>
      <c r="C39" s="10"/>
      <c r="D39" s="10"/>
      <c r="E39" s="10"/>
      <c r="F39" s="10"/>
      <c r="G39" s="10"/>
      <c r="H39" s="10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9" spans="1:8" s="11" customFormat="1" ht="12.75">
      <c r="A49" s="10"/>
      <c r="B49" s="10"/>
      <c r="C49" s="10"/>
      <c r="D49" s="10"/>
      <c r="E49" s="10"/>
      <c r="F49" s="10"/>
      <c r="G49" s="10"/>
      <c r="H49" s="10"/>
    </row>
    <row r="54" spans="1:8" s="11" customFormat="1" ht="12.75">
      <c r="A54" s="10"/>
      <c r="B54" s="10"/>
      <c r="C54" s="10"/>
      <c r="D54" s="10"/>
      <c r="E54" s="10"/>
      <c r="F54" s="10"/>
      <c r="G54" s="10"/>
      <c r="H54" s="10"/>
    </row>
    <row r="55" spans="1:8" s="11" customFormat="1" ht="12.75">
      <c r="A55" s="10"/>
      <c r="B55" s="10"/>
      <c r="C55" s="10"/>
      <c r="D55" s="10"/>
      <c r="E55" s="10"/>
      <c r="F55" s="10"/>
      <c r="G55" s="10"/>
      <c r="H55" s="10"/>
    </row>
  </sheetData>
  <sheetProtection/>
  <mergeCells count="10">
    <mergeCell ref="A17:H17"/>
    <mergeCell ref="A23:H23"/>
    <mergeCell ref="A5:H5"/>
    <mergeCell ref="A11:H11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19" sqref="I19"/>
    </sheetView>
  </sheetViews>
  <sheetFormatPr defaultColWidth="10.8515625" defaultRowHeight="12.75"/>
  <cols>
    <col min="1" max="1" width="7.7109375" style="4" customWidth="1"/>
    <col min="2" max="4" width="9.28125" style="4" customWidth="1"/>
    <col min="5" max="5" width="10.57421875" style="4" customWidth="1"/>
    <col min="6" max="7" width="10.00390625" style="4" customWidth="1"/>
    <col min="8" max="8" width="13.28125" style="4" customWidth="1"/>
    <col min="9" max="16384" width="10.8515625" style="15" customWidth="1"/>
  </cols>
  <sheetData>
    <row r="1" spans="1:8" s="20" customFormat="1" ht="24.75" customHeight="1">
      <c r="A1" s="55" t="s">
        <v>79</v>
      </c>
      <c r="B1" s="2"/>
      <c r="C1" s="2"/>
      <c r="D1" s="2"/>
      <c r="E1" s="2"/>
      <c r="F1" s="2"/>
      <c r="G1" s="2"/>
      <c r="H1" s="2"/>
    </row>
    <row r="2" spans="1:8" s="20" customFormat="1" ht="25.5" customHeight="1">
      <c r="A2" s="56" t="s">
        <v>95</v>
      </c>
      <c r="B2" s="2"/>
      <c r="C2" s="2"/>
      <c r="D2" s="2"/>
      <c r="E2" s="2"/>
      <c r="F2" s="2"/>
      <c r="G2" s="2"/>
      <c r="H2" s="2"/>
    </row>
    <row r="3" spans="1:8" ht="19.5" customHeight="1">
      <c r="A3" s="85"/>
      <c r="B3" s="87" t="s">
        <v>58</v>
      </c>
      <c r="C3" s="87"/>
      <c r="D3" s="87"/>
      <c r="E3" s="80" t="s">
        <v>60</v>
      </c>
      <c r="F3" s="78" t="s">
        <v>81</v>
      </c>
      <c r="G3" s="80" t="s">
        <v>61</v>
      </c>
      <c r="H3" s="80" t="s">
        <v>83</v>
      </c>
    </row>
    <row r="4" spans="1:8" ht="45.75" customHeight="1">
      <c r="A4" s="86"/>
      <c r="B4" s="19" t="s">
        <v>65</v>
      </c>
      <c r="C4" s="34" t="s">
        <v>59</v>
      </c>
      <c r="D4" s="18" t="s">
        <v>27</v>
      </c>
      <c r="E4" s="81"/>
      <c r="F4" s="79"/>
      <c r="G4" s="81"/>
      <c r="H4" s="81"/>
    </row>
    <row r="5" spans="1:8" ht="21.75" customHeight="1">
      <c r="A5" s="77" t="s">
        <v>24</v>
      </c>
      <c r="B5" s="77"/>
      <c r="C5" s="77"/>
      <c r="D5" s="77"/>
      <c r="E5" s="77"/>
      <c r="F5" s="77"/>
      <c r="G5" s="77"/>
      <c r="H5" s="77"/>
    </row>
    <row r="6" spans="1:8" s="23" customFormat="1" ht="12.75" customHeight="1">
      <c r="A6" s="13">
        <v>2011</v>
      </c>
      <c r="B6" s="22">
        <v>1272.358502191553</v>
      </c>
      <c r="C6" s="22">
        <v>1375.94090460601</v>
      </c>
      <c r="D6" s="22">
        <v>2648.29940679756</v>
      </c>
      <c r="E6" s="22">
        <v>462.417393022365</v>
      </c>
      <c r="F6" s="22">
        <v>641.715058974506</v>
      </c>
      <c r="G6" s="22">
        <v>3752.43185879443</v>
      </c>
      <c r="H6" s="5">
        <v>2732.2771624</v>
      </c>
    </row>
    <row r="7" spans="1:8" s="23" customFormat="1" ht="12.75" customHeight="1">
      <c r="A7" s="13">
        <v>2012</v>
      </c>
      <c r="B7" s="22">
        <v>1261.282735564055</v>
      </c>
      <c r="C7" s="22">
        <v>1442.65945014723</v>
      </c>
      <c r="D7" s="22">
        <v>2702.8882345255397</v>
      </c>
      <c r="E7" s="22">
        <v>460.007960002927</v>
      </c>
      <c r="F7" s="22">
        <v>638.237532479504</v>
      </c>
      <c r="G7" s="22">
        <v>3801.97267849299</v>
      </c>
      <c r="H7" s="5">
        <v>2772.29841054</v>
      </c>
    </row>
    <row r="8" spans="1:8" s="23" customFormat="1" ht="12.75" customHeight="1">
      <c r="A8" s="13">
        <v>2013</v>
      </c>
      <c r="B8" s="22">
        <v>1210.0701988768587</v>
      </c>
      <c r="C8" s="22">
        <v>1480.2800563365902</v>
      </c>
      <c r="D8" s="22">
        <v>2686.27151928215</v>
      </c>
      <c r="E8" s="22">
        <v>449.55018669160603</v>
      </c>
      <c r="F8" s="22">
        <v>652.81555598381</v>
      </c>
      <c r="G8" s="22">
        <v>3788.35899454951</v>
      </c>
      <c r="H8" s="5">
        <v>2735.07991278</v>
      </c>
    </row>
    <row r="9" spans="1:8" s="23" customFormat="1" ht="12.75" customHeight="1">
      <c r="A9" s="13">
        <v>2014</v>
      </c>
      <c r="B9" s="22">
        <v>1190.6140990817019</v>
      </c>
      <c r="C9" s="22">
        <v>1262.10317848523</v>
      </c>
      <c r="D9" s="22">
        <v>2451.27211523161</v>
      </c>
      <c r="E9" s="22">
        <v>445.842283750163</v>
      </c>
      <c r="F9" s="22">
        <v>650.967700738863</v>
      </c>
      <c r="G9" s="22">
        <v>3541.7882937341997</v>
      </c>
      <c r="H9" s="5">
        <v>2554.87167142</v>
      </c>
    </row>
    <row r="10" spans="1:8" s="23" customFormat="1" ht="12.75" customHeight="1">
      <c r="A10" s="13">
        <v>2015</v>
      </c>
      <c r="B10" s="22">
        <v>1183.9256670747518</v>
      </c>
      <c r="C10" s="22">
        <v>1447.53725224557</v>
      </c>
      <c r="D10" s="22">
        <v>2625.65883831379</v>
      </c>
      <c r="E10" s="22">
        <v>444.22637037173</v>
      </c>
      <c r="F10" s="22">
        <v>652.402722189084</v>
      </c>
      <c r="G10" s="22">
        <v>3719.37957315175</v>
      </c>
      <c r="H10" s="5">
        <v>2744.02535538</v>
      </c>
    </row>
    <row r="11" spans="1:8" s="23" customFormat="1" ht="18" customHeight="1">
      <c r="A11" s="77" t="s">
        <v>62</v>
      </c>
      <c r="B11" s="77"/>
      <c r="C11" s="77"/>
      <c r="D11" s="77"/>
      <c r="E11" s="77"/>
      <c r="F11" s="77"/>
      <c r="G11" s="77"/>
      <c r="H11" s="77"/>
    </row>
    <row r="12" spans="1:8" s="23" customFormat="1" ht="12.75" customHeight="1">
      <c r="A12" s="13">
        <v>2011</v>
      </c>
      <c r="B12" s="5">
        <v>5940.645179491793</v>
      </c>
      <c r="C12" s="5">
        <v>4979.7142136989305</v>
      </c>
      <c r="D12" s="5">
        <v>10920.35939319072</v>
      </c>
      <c r="E12" s="5">
        <v>2887.14147626654</v>
      </c>
      <c r="F12" s="5">
        <v>2538.5006452130992</v>
      </c>
      <c r="G12" s="5">
        <v>16346.00151467039</v>
      </c>
      <c r="H12" s="5">
        <v>11360.02732246</v>
      </c>
    </row>
    <row r="13" spans="1:8" s="23" customFormat="1" ht="12.75" customHeight="1">
      <c r="A13" s="13">
        <v>2012</v>
      </c>
      <c r="B13" s="5">
        <v>5831.822891850339</v>
      </c>
      <c r="C13" s="5">
        <v>4699.40768838711</v>
      </c>
      <c r="D13" s="5">
        <v>10534.09213328698</v>
      </c>
      <c r="E13" s="5">
        <v>2862.33895292534</v>
      </c>
      <c r="F13" s="5">
        <v>2518.67469124197</v>
      </c>
      <c r="G13" s="5">
        <v>15915.404227674459</v>
      </c>
      <c r="H13" s="5">
        <v>11017.59395202</v>
      </c>
    </row>
    <row r="14" spans="1:8" s="23" customFormat="1" ht="12.75" customHeight="1">
      <c r="A14" s="13">
        <v>2013</v>
      </c>
      <c r="B14" s="5">
        <v>5936.81983539994</v>
      </c>
      <c r="C14" s="5">
        <v>4702.239364019651</v>
      </c>
      <c r="D14" s="5">
        <v>10638.78244210993</v>
      </c>
      <c r="E14" s="5">
        <v>2792.13326868064</v>
      </c>
      <c r="F14" s="5">
        <v>2576.924971661221</v>
      </c>
      <c r="G14" s="5">
        <v>16004.66835730576</v>
      </c>
      <c r="H14" s="5">
        <v>11150.72197019</v>
      </c>
    </row>
    <row r="15" spans="1:8" s="23" customFormat="1" ht="12.75" customHeight="1">
      <c r="A15" s="13">
        <v>2014</v>
      </c>
      <c r="B15" s="5">
        <v>5866.188447015746</v>
      </c>
      <c r="C15" s="5">
        <v>3872.2562582049304</v>
      </c>
      <c r="D15" s="5">
        <v>9716.2186861029</v>
      </c>
      <c r="E15" s="5">
        <v>2759.5753428524</v>
      </c>
      <c r="F15" s="5">
        <v>2566.463191210966</v>
      </c>
      <c r="G15" s="5">
        <v>15020.33692109205</v>
      </c>
      <c r="H15" s="5">
        <v>10473.90879815</v>
      </c>
    </row>
    <row r="16" spans="1:8" s="23" customFormat="1" ht="12.75" customHeight="1">
      <c r="A16" s="13">
        <v>2015</v>
      </c>
      <c r="B16" s="5">
        <v>5772.496613999008</v>
      </c>
      <c r="C16" s="5">
        <v>4629.537730596519</v>
      </c>
      <c r="D16" s="5">
        <v>10404.03408999421</v>
      </c>
      <c r="E16" s="5">
        <v>2767.96551597525</v>
      </c>
      <c r="F16" s="5">
        <v>2587.5993816146984</v>
      </c>
      <c r="G16" s="5">
        <v>15748.389954627819</v>
      </c>
      <c r="H16" s="5">
        <v>11214.89256781</v>
      </c>
    </row>
    <row r="17" spans="1:8" s="23" customFormat="1" ht="18" customHeight="1">
      <c r="A17" s="77" t="s">
        <v>63</v>
      </c>
      <c r="B17" s="77"/>
      <c r="C17" s="77"/>
      <c r="D17" s="77"/>
      <c r="E17" s="77"/>
      <c r="F17" s="77"/>
      <c r="G17" s="77"/>
      <c r="H17" s="77"/>
    </row>
    <row r="18" spans="1:8" s="23" customFormat="1" ht="12.75" customHeight="1">
      <c r="A18" s="13">
        <v>2011</v>
      </c>
      <c r="B18" s="5">
        <v>8769.13952011487</v>
      </c>
      <c r="C18" s="5">
        <v>5967.477825563469</v>
      </c>
      <c r="D18" s="5">
        <v>14736.61734567838</v>
      </c>
      <c r="E18" s="5">
        <v>11951.026291354861</v>
      </c>
      <c r="F18" s="5">
        <v>3206.6691847802304</v>
      </c>
      <c r="G18" s="5">
        <v>29894.312821813408</v>
      </c>
      <c r="H18" s="5">
        <v>17599.863600919998</v>
      </c>
    </row>
    <row r="19" spans="1:8" s="23" customFormat="1" ht="12.75" customHeight="1">
      <c r="A19" s="13">
        <v>2012</v>
      </c>
      <c r="B19" s="5">
        <v>8190.875842251</v>
      </c>
      <c r="C19" s="5">
        <v>5382.172905122089</v>
      </c>
      <c r="D19" s="5">
        <v>13591.783279430321</v>
      </c>
      <c r="E19" s="5">
        <v>11924.22482328126</v>
      </c>
      <c r="F19" s="5">
        <v>3187.6901380390505</v>
      </c>
      <c r="G19" s="5">
        <v>28710.01455700324</v>
      </c>
      <c r="H19" s="5">
        <v>17192.30760819</v>
      </c>
    </row>
    <row r="20" spans="1:8" s="23" customFormat="1" ht="12.75" customHeight="1">
      <c r="A20" s="13">
        <v>2013</v>
      </c>
      <c r="B20" s="5">
        <v>7921.6231461817715</v>
      </c>
      <c r="C20" s="5">
        <v>5877.8631888848495</v>
      </c>
      <c r="D20" s="5">
        <v>13830.326327161469</v>
      </c>
      <c r="E20" s="5">
        <v>11723.97196245896</v>
      </c>
      <c r="F20" s="5">
        <v>3256.9040361258585</v>
      </c>
      <c r="G20" s="5">
        <v>28804.662434348844</v>
      </c>
      <c r="H20" s="5">
        <v>17452.58867591</v>
      </c>
    </row>
    <row r="21" spans="1:8" s="23" customFormat="1" ht="12.75" customHeight="1">
      <c r="A21" s="13">
        <v>2014</v>
      </c>
      <c r="B21" s="5">
        <v>8323.996503421293</v>
      </c>
      <c r="C21" s="5">
        <v>5699.012866015519</v>
      </c>
      <c r="D21" s="5">
        <v>14033.8021846722</v>
      </c>
      <c r="E21" s="5">
        <v>11647.3246204728</v>
      </c>
      <c r="F21" s="5">
        <v>3249.627539093234</v>
      </c>
      <c r="G21" s="5">
        <v>28935.59469498435</v>
      </c>
      <c r="H21" s="5">
        <v>17480.922533080004</v>
      </c>
    </row>
    <row r="22" spans="1:8" s="23" customFormat="1" ht="12.75" customHeight="1">
      <c r="A22" s="13">
        <v>2015</v>
      </c>
      <c r="B22" s="5">
        <v>8003.404485891173</v>
      </c>
      <c r="C22" s="5">
        <v>6123.0799703781795</v>
      </c>
      <c r="D22" s="5">
        <v>14168.090091974289</v>
      </c>
      <c r="E22" s="5">
        <v>11751.10970564105</v>
      </c>
      <c r="F22" s="5">
        <v>3258.362072913471</v>
      </c>
      <c r="G22" s="5">
        <v>29165.082078529682</v>
      </c>
      <c r="H22" s="5">
        <v>17781.373507340002</v>
      </c>
    </row>
    <row r="23" spans="1:8" s="22" customFormat="1" ht="18" customHeight="1">
      <c r="A23" s="77" t="s">
        <v>50</v>
      </c>
      <c r="B23" s="77"/>
      <c r="C23" s="77"/>
      <c r="D23" s="77"/>
      <c r="E23" s="77"/>
      <c r="F23" s="77"/>
      <c r="G23" s="77"/>
      <c r="H23" s="77"/>
    </row>
    <row r="24" spans="1:8" s="22" customFormat="1" ht="12.75" customHeight="1">
      <c r="A24" s="13">
        <v>2011</v>
      </c>
      <c r="B24" s="5">
        <v>14709.784699606662</v>
      </c>
      <c r="C24" s="5">
        <v>10947.1920392624</v>
      </c>
      <c r="D24" s="5">
        <v>25656.9767388691</v>
      </c>
      <c r="E24" s="5">
        <v>14838.1677676214</v>
      </c>
      <c r="F24" s="5">
        <v>5745.16982999333</v>
      </c>
      <c r="G24" s="5">
        <v>46240.314336483796</v>
      </c>
      <c r="H24" s="5">
        <v>28959.89092338</v>
      </c>
    </row>
    <row r="25" spans="1:8" s="25" customFormat="1" ht="12.75" customHeight="1">
      <c r="A25" s="13">
        <v>2012</v>
      </c>
      <c r="B25" s="5">
        <v>14022.69873410134</v>
      </c>
      <c r="C25" s="5">
        <v>10081.5805935092</v>
      </c>
      <c r="D25" s="5">
        <v>24125.8754127173</v>
      </c>
      <c r="E25" s="5">
        <v>14786.5637762066</v>
      </c>
      <c r="F25" s="5">
        <v>5706.36482928102</v>
      </c>
      <c r="G25" s="5">
        <v>44625.4187846777</v>
      </c>
      <c r="H25" s="5">
        <v>28209.90156021</v>
      </c>
    </row>
    <row r="26" spans="1:8" s="25" customFormat="1" ht="12.75" customHeight="1">
      <c r="A26" s="13">
        <v>2013</v>
      </c>
      <c r="B26" s="5">
        <v>13858.442981581711</v>
      </c>
      <c r="C26" s="5">
        <v>10580.1025529045</v>
      </c>
      <c r="D26" s="5">
        <v>24469.1087692714</v>
      </c>
      <c r="E26" s="5">
        <v>14516.1052311396</v>
      </c>
      <c r="F26" s="5">
        <v>5833.82900778708</v>
      </c>
      <c r="G26" s="5">
        <v>44809.330791654604</v>
      </c>
      <c r="H26" s="5">
        <v>28603.3106461</v>
      </c>
    </row>
    <row r="27" spans="1:8" s="25" customFormat="1" ht="12.75" customHeight="1">
      <c r="A27" s="13">
        <v>2014</v>
      </c>
      <c r="B27" s="5">
        <v>14190.184950437038</v>
      </c>
      <c r="C27" s="5">
        <v>9571.26912422045</v>
      </c>
      <c r="D27" s="5">
        <v>23750.0208707751</v>
      </c>
      <c r="E27" s="5">
        <v>14406.8999633252</v>
      </c>
      <c r="F27" s="5">
        <v>5816.0907303042</v>
      </c>
      <c r="G27" s="5">
        <v>43955.9316160764</v>
      </c>
      <c r="H27" s="5">
        <v>27954.83133123</v>
      </c>
    </row>
    <row r="28" spans="1:8" s="25" customFormat="1" ht="12.75" customHeight="1">
      <c r="A28" s="13">
        <v>2015</v>
      </c>
      <c r="B28" s="5">
        <v>13775.901099890181</v>
      </c>
      <c r="C28" s="5">
        <v>10752.617700974699</v>
      </c>
      <c r="D28" s="5">
        <v>24572.1241819685</v>
      </c>
      <c r="E28" s="5">
        <v>14519.0752216163</v>
      </c>
      <c r="F28" s="5">
        <v>5845.961454528169</v>
      </c>
      <c r="G28" s="5">
        <v>44913.4720331575</v>
      </c>
      <c r="H28" s="5">
        <v>28996.26607515</v>
      </c>
    </row>
    <row r="29" spans="1:8" s="22" customFormat="1" ht="12.75" customHeight="1">
      <c r="A29" s="26"/>
      <c r="B29" s="27"/>
      <c r="C29" s="27"/>
      <c r="D29" s="27"/>
      <c r="E29" s="27"/>
      <c r="F29" s="27"/>
      <c r="G29" s="28"/>
      <c r="H29" s="28"/>
    </row>
    <row r="30" spans="1:8" s="21" customFormat="1" ht="13.5" customHeight="1">
      <c r="A30" s="29" t="s">
        <v>23</v>
      </c>
      <c r="B30" s="30"/>
      <c r="C30" s="30"/>
      <c r="D30" s="30"/>
      <c r="E30" s="30"/>
      <c r="F30" s="30"/>
      <c r="G30" s="4"/>
      <c r="H30" s="4"/>
    </row>
    <row r="31" spans="1:8" s="7" customFormat="1" ht="12.75">
      <c r="A31" s="31"/>
      <c r="B31" s="30"/>
      <c r="C31" s="30"/>
      <c r="D31" s="30"/>
      <c r="E31" s="30"/>
      <c r="F31" s="30"/>
      <c r="G31" s="4"/>
      <c r="H31" s="4"/>
    </row>
  </sheetData>
  <sheetProtection/>
  <mergeCells count="10">
    <mergeCell ref="A5:H5"/>
    <mergeCell ref="A11:H11"/>
    <mergeCell ref="A17:H17"/>
    <mergeCell ref="A23:H23"/>
    <mergeCell ref="G3:G4"/>
    <mergeCell ref="H3:H4"/>
    <mergeCell ref="A3:A4"/>
    <mergeCell ref="B3:D3"/>
    <mergeCell ref="E3:E4"/>
    <mergeCell ref="F3:F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8.28125" style="4" customWidth="1"/>
    <col min="2" max="2" width="9.421875" style="35" bestFit="1" customWidth="1"/>
    <col min="3" max="3" width="9.421875" style="35" customWidth="1"/>
    <col min="4" max="16384" width="9.140625" style="35" customWidth="1"/>
  </cols>
  <sheetData>
    <row r="1" spans="1:3" s="4" customFormat="1" ht="31.5" customHeight="1">
      <c r="A1" s="2" t="s">
        <v>85</v>
      </c>
      <c r="B1" s="35"/>
      <c r="C1" s="32"/>
    </row>
    <row r="2" spans="1:6" ht="27" customHeight="1">
      <c r="A2" s="36" t="s">
        <v>0</v>
      </c>
      <c r="B2" s="60">
        <v>2012</v>
      </c>
      <c r="C2" s="60">
        <v>2013</v>
      </c>
      <c r="D2" s="60">
        <v>2014</v>
      </c>
      <c r="E2" s="60">
        <v>2015</v>
      </c>
      <c r="F2" s="60">
        <v>2016</v>
      </c>
    </row>
    <row r="3" spans="1:3" s="1" customFormat="1" ht="9" customHeight="1">
      <c r="A3" s="37"/>
      <c r="C3" s="38"/>
    </row>
    <row r="4" spans="1:4" ht="12.75">
      <c r="A4" s="77" t="s">
        <v>24</v>
      </c>
      <c r="B4" s="77"/>
      <c r="C4" s="77"/>
      <c r="D4" s="77"/>
    </row>
    <row r="5" ht="9" customHeight="1">
      <c r="A5" s="39"/>
    </row>
    <row r="6" spans="1:6" ht="12.75">
      <c r="A6" s="4" t="s">
        <v>1</v>
      </c>
      <c r="B6" s="24">
        <v>8357</v>
      </c>
      <c r="C6" s="24">
        <v>7321</v>
      </c>
      <c r="D6" s="24">
        <v>7681</v>
      </c>
      <c r="E6" s="24">
        <v>8138.256</v>
      </c>
      <c r="F6" s="24">
        <v>7740.592</v>
      </c>
    </row>
    <row r="7" spans="1:6" ht="12.75">
      <c r="A7" s="4" t="s">
        <v>2</v>
      </c>
      <c r="B7" s="24">
        <v>2116</v>
      </c>
      <c r="C7" s="24">
        <v>1896</v>
      </c>
      <c r="D7" s="24">
        <v>1764</v>
      </c>
      <c r="E7" s="24"/>
      <c r="F7" s="24"/>
    </row>
    <row r="8" spans="1:6" ht="12.75">
      <c r="A8" s="4" t="s">
        <v>3</v>
      </c>
      <c r="B8" s="24">
        <v>1121</v>
      </c>
      <c r="C8" s="24">
        <v>954</v>
      </c>
      <c r="D8" s="24">
        <v>1028</v>
      </c>
      <c r="E8" s="24">
        <v>1024.3</v>
      </c>
      <c r="F8" s="24">
        <v>849.5</v>
      </c>
    </row>
    <row r="9" spans="1:11" ht="12.75">
      <c r="A9" s="4" t="s">
        <v>4</v>
      </c>
      <c r="B9" s="24">
        <v>1553</v>
      </c>
      <c r="C9" s="24">
        <v>1528</v>
      </c>
      <c r="D9" s="24">
        <v>1541</v>
      </c>
      <c r="E9" s="24">
        <v>1323.208</v>
      </c>
      <c r="F9" s="24">
        <v>1438.39</v>
      </c>
      <c r="G9" s="74"/>
      <c r="H9" s="74"/>
      <c r="I9" s="74"/>
      <c r="J9" s="74"/>
      <c r="K9" s="74"/>
    </row>
    <row r="10" spans="1:11" ht="12.75">
      <c r="A10" s="4" t="s">
        <v>5</v>
      </c>
      <c r="B10" s="24">
        <v>542</v>
      </c>
      <c r="C10" s="24">
        <v>371</v>
      </c>
      <c r="D10" s="24">
        <v>295</v>
      </c>
      <c r="E10" s="24">
        <v>215.998</v>
      </c>
      <c r="F10" s="24">
        <v>201.375</v>
      </c>
      <c r="G10" s="43"/>
      <c r="H10" s="43"/>
      <c r="I10" s="43"/>
      <c r="J10" s="43"/>
      <c r="K10" s="43"/>
    </row>
    <row r="11" spans="1:6" ht="12.75">
      <c r="A11" s="4" t="s">
        <v>6</v>
      </c>
      <c r="B11" s="24">
        <v>2251</v>
      </c>
      <c r="C11" s="67">
        <v>2325</v>
      </c>
      <c r="D11" s="24">
        <v>2258</v>
      </c>
      <c r="E11" s="24">
        <v>2092.89</v>
      </c>
      <c r="F11" s="24">
        <v>2027.35</v>
      </c>
    </row>
    <row r="12" spans="1:6" ht="12.75">
      <c r="A12" s="4" t="s">
        <v>7</v>
      </c>
      <c r="B12" s="24">
        <v>592</v>
      </c>
      <c r="C12" s="24">
        <v>515</v>
      </c>
      <c r="D12" s="24">
        <v>503</v>
      </c>
      <c r="E12" s="24">
        <v>118.161</v>
      </c>
      <c r="F12" s="24">
        <v>384.24</v>
      </c>
    </row>
    <row r="13" spans="1:6" ht="12.75">
      <c r="A13" s="4" t="s">
        <v>8</v>
      </c>
      <c r="B13" s="24">
        <v>274</v>
      </c>
      <c r="C13" s="67">
        <v>296</v>
      </c>
      <c r="D13" s="24">
        <v>284</v>
      </c>
      <c r="E13" s="24">
        <v>304.525</v>
      </c>
      <c r="F13" s="24">
        <v>298.15</v>
      </c>
    </row>
    <row r="14" spans="1:6" ht="12.75">
      <c r="A14" s="4" t="s">
        <v>9</v>
      </c>
      <c r="B14" s="24">
        <v>3531</v>
      </c>
      <c r="C14" s="24">
        <v>3590</v>
      </c>
      <c r="D14" s="24">
        <v>3579</v>
      </c>
      <c r="E14" s="24">
        <v>3678.42</v>
      </c>
      <c r="F14" s="24">
        <v>3418.38</v>
      </c>
    </row>
    <row r="15" spans="1:6" ht="12.75">
      <c r="A15" s="4" t="s">
        <v>10</v>
      </c>
      <c r="B15" s="24">
        <v>488</v>
      </c>
      <c r="C15" s="67">
        <v>493</v>
      </c>
      <c r="D15" s="24">
        <v>361</v>
      </c>
      <c r="E15" s="24"/>
      <c r="F15" s="24"/>
    </row>
    <row r="16" spans="1:6" ht="12.75">
      <c r="A16" s="4" t="s">
        <v>11</v>
      </c>
      <c r="B16" s="24">
        <v>10648</v>
      </c>
      <c r="C16" s="24">
        <v>10525</v>
      </c>
      <c r="D16" s="24">
        <v>9927</v>
      </c>
      <c r="E16" s="24">
        <v>9473.173</v>
      </c>
      <c r="F16" s="24">
        <v>9374.793</v>
      </c>
    </row>
    <row r="17" spans="1:6" ht="12.75">
      <c r="A17" s="4" t="s">
        <v>12</v>
      </c>
      <c r="B17" s="24">
        <v>659</v>
      </c>
      <c r="C17" s="24">
        <v>570</v>
      </c>
      <c r="D17" s="24">
        <v>510</v>
      </c>
      <c r="E17" s="24">
        <v>480.252</v>
      </c>
      <c r="F17" s="24">
        <v>534.342</v>
      </c>
    </row>
    <row r="18" spans="1:6" ht="12.75">
      <c r="A18" s="4" t="s">
        <v>13</v>
      </c>
      <c r="B18" s="24">
        <v>3023</v>
      </c>
      <c r="C18" s="24">
        <v>2781</v>
      </c>
      <c r="D18" s="24">
        <v>3242</v>
      </c>
      <c r="E18" s="24">
        <v>3304.079</v>
      </c>
      <c r="F18" s="24">
        <v>3337.704</v>
      </c>
    </row>
    <row r="19" spans="1:6" ht="12.75">
      <c r="A19" s="4" t="s">
        <v>14</v>
      </c>
      <c r="B19" s="24">
        <v>1013</v>
      </c>
      <c r="C19" s="24">
        <v>1074</v>
      </c>
      <c r="D19" s="24">
        <v>1116</v>
      </c>
      <c r="E19" s="24">
        <v>1110.245</v>
      </c>
      <c r="F19" s="24">
        <v>1102.545</v>
      </c>
    </row>
    <row r="20" spans="1:6" ht="12.75">
      <c r="A20" s="4" t="s">
        <v>15</v>
      </c>
      <c r="B20" s="24">
        <v>569</v>
      </c>
      <c r="C20" s="24">
        <v>574</v>
      </c>
      <c r="D20" s="24">
        <v>575</v>
      </c>
      <c r="E20" s="24">
        <v>617.168</v>
      </c>
      <c r="F20" s="24">
        <v>617.368</v>
      </c>
    </row>
    <row r="21" spans="1:6" ht="12.75">
      <c r="A21" s="4" t="s">
        <v>16</v>
      </c>
      <c r="B21" s="24">
        <v>651</v>
      </c>
      <c r="C21" s="24">
        <v>424</v>
      </c>
      <c r="D21" s="24">
        <v>445</v>
      </c>
      <c r="E21" s="24">
        <v>444.22</v>
      </c>
      <c r="F21" s="24">
        <v>468.7</v>
      </c>
    </row>
    <row r="22" spans="1:6" ht="12.75">
      <c r="A22" s="4" t="s">
        <v>17</v>
      </c>
      <c r="B22" s="67" t="s">
        <v>84</v>
      </c>
      <c r="C22" s="24">
        <v>356</v>
      </c>
      <c r="D22" s="24">
        <v>274</v>
      </c>
      <c r="E22" s="24">
        <v>314.649</v>
      </c>
      <c r="F22" s="67" t="s">
        <v>84</v>
      </c>
    </row>
    <row r="23" spans="1:6" ht="12.75">
      <c r="A23" s="4" t="s">
        <v>18</v>
      </c>
      <c r="B23" s="67" t="s">
        <v>84</v>
      </c>
      <c r="C23" s="67">
        <v>70</v>
      </c>
      <c r="D23" s="24">
        <v>74</v>
      </c>
      <c r="E23" s="24">
        <v>108.768</v>
      </c>
      <c r="F23" s="67" t="s">
        <v>84</v>
      </c>
    </row>
    <row r="24" spans="1:6" ht="12.75">
      <c r="A24" s="4" t="s">
        <v>19</v>
      </c>
      <c r="B24" s="67">
        <v>263</v>
      </c>
      <c r="C24" s="67">
        <v>283</v>
      </c>
      <c r="D24" s="24">
        <v>249</v>
      </c>
      <c r="E24" s="24"/>
      <c r="F24" s="67"/>
    </row>
    <row r="25" spans="1:6" ht="12.75">
      <c r="A25" s="4" t="s">
        <v>20</v>
      </c>
      <c r="B25" s="24">
        <v>1465</v>
      </c>
      <c r="C25" s="24">
        <v>1372</v>
      </c>
      <c r="D25" s="24">
        <v>1642</v>
      </c>
      <c r="E25" s="24">
        <v>1746.476</v>
      </c>
      <c r="F25" s="67" t="s">
        <v>84</v>
      </c>
    </row>
    <row r="26" spans="1:6" ht="12.75">
      <c r="A26" s="4" t="s">
        <v>21</v>
      </c>
      <c r="B26" s="24">
        <v>185</v>
      </c>
      <c r="C26" s="67">
        <v>195</v>
      </c>
      <c r="D26" s="24">
        <v>237</v>
      </c>
      <c r="E26" s="24">
        <v>261.28</v>
      </c>
      <c r="F26" s="67" t="s">
        <v>84</v>
      </c>
    </row>
    <row r="27" spans="1:6" ht="12.75">
      <c r="A27" s="4" t="s">
        <v>22</v>
      </c>
      <c r="B27" s="67" t="s">
        <v>84</v>
      </c>
      <c r="C27" s="67" t="s">
        <v>84</v>
      </c>
      <c r="D27" s="67" t="s">
        <v>84</v>
      </c>
      <c r="E27" s="67" t="s">
        <v>84</v>
      </c>
      <c r="F27" s="67" t="s">
        <v>84</v>
      </c>
    </row>
    <row r="28" spans="1:6" ht="9" customHeight="1">
      <c r="A28" s="41"/>
      <c r="B28" s="42"/>
      <c r="C28" s="66"/>
      <c r="D28" s="66"/>
      <c r="E28" s="66"/>
      <c r="F28" s="66"/>
    </row>
    <row r="29" spans="1:3" ht="12.75" customHeight="1">
      <c r="A29" s="29" t="s">
        <v>23</v>
      </c>
      <c r="C29" s="24"/>
    </row>
    <row r="30" ht="12.75">
      <c r="C30" s="24"/>
    </row>
    <row r="31" ht="12.75">
      <c r="C31" s="43"/>
    </row>
    <row r="32" spans="2:3" ht="12.75">
      <c r="B32" s="24"/>
      <c r="C32" s="24"/>
    </row>
    <row r="33" ht="12.75">
      <c r="C33" s="40"/>
    </row>
    <row r="34" spans="2:3" ht="12.75">
      <c r="B34" s="40"/>
      <c r="C34" s="40"/>
    </row>
    <row r="35" ht="12.75">
      <c r="C35" s="40"/>
    </row>
    <row r="36" ht="12.75">
      <c r="C36" s="40"/>
    </row>
    <row r="37" ht="12.75">
      <c r="C37" s="40"/>
    </row>
    <row r="38" ht="12.75">
      <c r="C38" s="40"/>
    </row>
    <row r="39" ht="12.75">
      <c r="C39" s="40"/>
    </row>
    <row r="40" spans="2:3" ht="12.75">
      <c r="B40" s="40"/>
      <c r="C40" s="40"/>
    </row>
    <row r="41" ht="12.75">
      <c r="C41" s="40"/>
    </row>
    <row r="42" spans="2:3" ht="12.75">
      <c r="B42" s="40"/>
      <c r="C42" s="40"/>
    </row>
    <row r="43" ht="12.75">
      <c r="C43" s="40"/>
    </row>
    <row r="44" ht="12.75">
      <c r="C44" s="40"/>
    </row>
    <row r="45" spans="2:3" ht="12.75">
      <c r="B45" s="40"/>
      <c r="C45" s="40"/>
    </row>
    <row r="46" spans="2:3" ht="12.75">
      <c r="B46" s="43"/>
      <c r="C46" s="43"/>
    </row>
    <row r="47" spans="2:3" ht="12.75">
      <c r="B47" s="40"/>
      <c r="C47" s="40"/>
    </row>
    <row r="48" ht="12.75">
      <c r="C48" s="40"/>
    </row>
    <row r="49" ht="12.75">
      <c r="C49" s="40"/>
    </row>
    <row r="50" ht="12.75">
      <c r="C50" s="40"/>
    </row>
    <row r="51" ht="12.75">
      <c r="C51" s="40"/>
    </row>
    <row r="52" ht="12.75">
      <c r="C52" s="40"/>
    </row>
    <row r="53" ht="12.75">
      <c r="C53" s="40"/>
    </row>
    <row r="54" spans="1:3" ht="12.75">
      <c r="A54" s="15"/>
      <c r="C54" s="40"/>
    </row>
    <row r="55" spans="2:3" ht="12.75">
      <c r="B55" s="44"/>
      <c r="C55" s="44"/>
    </row>
    <row r="56" spans="2:3" ht="9" customHeight="1">
      <c r="B56" s="25"/>
      <c r="C56" s="25"/>
    </row>
    <row r="57" spans="2:3" ht="12.75">
      <c r="B57" s="45"/>
      <c r="C57" s="29"/>
    </row>
  </sheetData>
  <sheetProtection/>
  <mergeCells count="1">
    <mergeCell ref="A4:D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3.28125" style="4" customWidth="1"/>
    <col min="2" max="5" width="12.57421875" style="4" customWidth="1"/>
    <col min="6" max="16384" width="9.140625" style="4" customWidth="1"/>
  </cols>
  <sheetData>
    <row r="1" ht="12.75">
      <c r="A1" s="2" t="s">
        <v>72</v>
      </c>
    </row>
    <row r="2" ht="18.75" customHeight="1">
      <c r="A2" s="56" t="s">
        <v>73</v>
      </c>
    </row>
    <row r="3" spans="1:5" ht="20.25" customHeight="1">
      <c r="A3" s="85"/>
      <c r="B3" s="87" t="s">
        <v>25</v>
      </c>
      <c r="C3" s="87"/>
      <c r="D3" s="87"/>
      <c r="E3" s="87"/>
    </row>
    <row r="4" spans="1:5" ht="24" customHeight="1">
      <c r="A4" s="86"/>
      <c r="B4" s="34" t="s">
        <v>30</v>
      </c>
      <c r="C4" s="34" t="s">
        <v>28</v>
      </c>
      <c r="D4" s="34" t="s">
        <v>26</v>
      </c>
      <c r="E4" s="34" t="s">
        <v>27</v>
      </c>
    </row>
    <row r="5" spans="1:5" ht="21.75" customHeight="1">
      <c r="A5" s="77" t="s">
        <v>24</v>
      </c>
      <c r="B5" s="77"/>
      <c r="C5" s="77"/>
      <c r="D5" s="77"/>
      <c r="E5" s="77"/>
    </row>
    <row r="6" spans="1:5" ht="12.75" customHeight="1">
      <c r="A6" s="68">
        <v>2011</v>
      </c>
      <c r="B6" s="58">
        <v>149</v>
      </c>
      <c r="C6" s="58">
        <v>2385</v>
      </c>
      <c r="D6" s="58">
        <v>1513</v>
      </c>
      <c r="E6" s="64">
        <v>4047</v>
      </c>
    </row>
    <row r="7" spans="1:5" ht="12.75" customHeight="1">
      <c r="A7" s="68">
        <v>2012</v>
      </c>
      <c r="B7" s="58">
        <v>164</v>
      </c>
      <c r="C7" s="58">
        <v>3027</v>
      </c>
      <c r="D7" s="58">
        <v>1312</v>
      </c>
      <c r="E7" s="64">
        <v>4503</v>
      </c>
    </row>
    <row r="8" spans="1:15" ht="12.75" customHeight="1">
      <c r="A8" s="68">
        <v>2013</v>
      </c>
      <c r="B8" s="58">
        <v>226.009</v>
      </c>
      <c r="C8" s="58">
        <v>4205.522</v>
      </c>
      <c r="D8" s="58">
        <v>1810.015</v>
      </c>
      <c r="E8" s="58">
        <v>6241.546</v>
      </c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2.75" customHeight="1">
      <c r="A9" s="68">
        <v>2014</v>
      </c>
      <c r="B9" s="58">
        <v>445</v>
      </c>
      <c r="C9" s="58">
        <v>2237</v>
      </c>
      <c r="D9" s="58">
        <v>1142</v>
      </c>
      <c r="E9" s="58">
        <v>3824</v>
      </c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>
      <c r="A10" s="68">
        <v>2015</v>
      </c>
      <c r="B10" s="58">
        <v>1333.87</v>
      </c>
      <c r="C10" s="58">
        <v>2920.737</v>
      </c>
      <c r="D10" s="58">
        <v>1221.487</v>
      </c>
      <c r="E10" s="58">
        <v>5476.094</v>
      </c>
      <c r="G10" s="9"/>
      <c r="H10" s="9"/>
      <c r="I10" s="9"/>
      <c r="J10" s="9"/>
      <c r="K10" s="9"/>
      <c r="L10" s="9"/>
      <c r="M10" s="9"/>
      <c r="N10" s="9"/>
      <c r="O10" s="9"/>
    </row>
    <row r="11" spans="1:5" ht="18" customHeight="1">
      <c r="A11" s="77" t="s">
        <v>64</v>
      </c>
      <c r="B11" s="77"/>
      <c r="C11" s="77"/>
      <c r="D11" s="77"/>
      <c r="E11" s="77"/>
    </row>
    <row r="12" spans="1:5" ht="12.75" customHeight="1">
      <c r="A12" s="68">
        <v>2011</v>
      </c>
      <c r="B12" s="58">
        <v>2756</v>
      </c>
      <c r="C12" s="58">
        <v>5051</v>
      </c>
      <c r="D12" s="58">
        <v>6677</v>
      </c>
      <c r="E12" s="58">
        <v>14484</v>
      </c>
    </row>
    <row r="13" spans="1:5" ht="12.75" customHeight="1">
      <c r="A13" s="68">
        <v>2012</v>
      </c>
      <c r="B13" s="58">
        <v>3046</v>
      </c>
      <c r="C13" s="58">
        <v>5630</v>
      </c>
      <c r="D13" s="58">
        <v>5411</v>
      </c>
      <c r="E13" s="58">
        <v>14087</v>
      </c>
    </row>
    <row r="14" spans="1:5" ht="12.75" customHeight="1">
      <c r="A14" s="68">
        <v>2013</v>
      </c>
      <c r="B14" s="58">
        <v>3112.193</v>
      </c>
      <c r="C14" s="58">
        <v>6865.367</v>
      </c>
      <c r="D14" s="58">
        <v>7026.175</v>
      </c>
      <c r="E14" s="58">
        <v>17003.735</v>
      </c>
    </row>
    <row r="15" spans="1:5" ht="12.75" customHeight="1">
      <c r="A15" s="68">
        <v>2014</v>
      </c>
      <c r="B15" s="58">
        <v>3251</v>
      </c>
      <c r="C15" s="58">
        <v>4417</v>
      </c>
      <c r="D15" s="58">
        <v>5615</v>
      </c>
      <c r="E15" s="58">
        <v>13283</v>
      </c>
    </row>
    <row r="16" spans="1:5" ht="12.75" customHeight="1">
      <c r="A16" s="68">
        <v>2015</v>
      </c>
      <c r="B16" s="58">
        <v>3930.093</v>
      </c>
      <c r="C16" s="58">
        <v>5696.863</v>
      </c>
      <c r="D16" s="58">
        <v>11251.076</v>
      </c>
      <c r="E16" s="58">
        <v>20878.032</v>
      </c>
    </row>
    <row r="17" spans="1:5" ht="18" customHeight="1">
      <c r="A17" s="77" t="s">
        <v>31</v>
      </c>
      <c r="B17" s="77"/>
      <c r="C17" s="77"/>
      <c r="D17" s="77"/>
      <c r="E17" s="77"/>
    </row>
    <row r="18" spans="1:5" ht="12.75" customHeight="1">
      <c r="A18" s="68">
        <v>2011</v>
      </c>
      <c r="B18" s="58">
        <v>12305</v>
      </c>
      <c r="C18" s="58">
        <v>8541</v>
      </c>
      <c r="D18" s="58">
        <v>5302</v>
      </c>
      <c r="E18" s="58">
        <v>40144</v>
      </c>
    </row>
    <row r="19" spans="1:5" ht="12.75" customHeight="1">
      <c r="A19" s="68">
        <v>2012</v>
      </c>
      <c r="B19" s="58">
        <v>12980</v>
      </c>
      <c r="C19" s="58">
        <v>6916</v>
      </c>
      <c r="D19" s="58">
        <v>4282</v>
      </c>
      <c r="E19" s="58">
        <v>24347</v>
      </c>
    </row>
    <row r="20" spans="1:10" ht="12.75" customHeight="1">
      <c r="A20" s="68">
        <v>2013</v>
      </c>
      <c r="B20" s="58">
        <v>14227.433</v>
      </c>
      <c r="C20" s="58">
        <v>8921.686</v>
      </c>
      <c r="D20" s="58">
        <v>4891.266999999999</v>
      </c>
      <c r="E20" s="58">
        <v>28040.386</v>
      </c>
      <c r="G20" s="72"/>
      <c r="H20" s="72"/>
      <c r="I20" s="72"/>
      <c r="J20" s="72"/>
    </row>
    <row r="21" spans="1:5" ht="12.75" customHeight="1">
      <c r="A21" s="68">
        <v>2014</v>
      </c>
      <c r="B21" s="58">
        <v>13122</v>
      </c>
      <c r="C21" s="58">
        <v>9035</v>
      </c>
      <c r="D21" s="58">
        <v>4301</v>
      </c>
      <c r="E21" s="58">
        <v>26458</v>
      </c>
    </row>
    <row r="22" spans="1:5" ht="12.75" customHeight="1">
      <c r="A22" s="68">
        <v>2015</v>
      </c>
      <c r="B22" s="58">
        <v>15578.024999999998</v>
      </c>
      <c r="C22" s="58">
        <v>9648.596000000001</v>
      </c>
      <c r="D22" s="58">
        <v>5510.807999999999</v>
      </c>
      <c r="E22" s="58">
        <v>30737.429000000004</v>
      </c>
    </row>
    <row r="23" spans="1:5" ht="18" customHeight="1">
      <c r="A23" s="77" t="s">
        <v>50</v>
      </c>
      <c r="B23" s="77"/>
      <c r="C23" s="77"/>
      <c r="D23" s="77"/>
      <c r="E23" s="77"/>
    </row>
    <row r="24" spans="1:6" ht="12.75" customHeight="1">
      <c r="A24" s="68">
        <v>2011</v>
      </c>
      <c r="B24" s="58">
        <v>15061</v>
      </c>
      <c r="C24" s="58">
        <v>13592</v>
      </c>
      <c r="D24" s="58">
        <v>11979</v>
      </c>
      <c r="E24" s="58">
        <v>40632</v>
      </c>
      <c r="F24" s="72"/>
    </row>
    <row r="25" spans="1:6" ht="12.75" customHeight="1">
      <c r="A25" s="68">
        <v>2012</v>
      </c>
      <c r="B25" s="58">
        <v>16026</v>
      </c>
      <c r="C25" s="58">
        <v>12546</v>
      </c>
      <c r="D25" s="58">
        <v>9693</v>
      </c>
      <c r="E25" s="58">
        <v>38265</v>
      </c>
      <c r="F25" s="72"/>
    </row>
    <row r="26" spans="1:6" ht="12.75" customHeight="1">
      <c r="A26" s="68">
        <v>2013</v>
      </c>
      <c r="B26" s="58">
        <v>17339.626</v>
      </c>
      <c r="C26" s="58">
        <v>15787.053</v>
      </c>
      <c r="D26" s="58">
        <v>11917.442</v>
      </c>
      <c r="E26" s="58">
        <v>45044.121</v>
      </c>
      <c r="F26" s="72"/>
    </row>
    <row r="27" spans="1:6" ht="12.75" customHeight="1">
      <c r="A27" s="68">
        <v>2014</v>
      </c>
      <c r="B27" s="58">
        <v>16373</v>
      </c>
      <c r="C27" s="58">
        <v>13452</v>
      </c>
      <c r="D27" s="58">
        <v>9916</v>
      </c>
      <c r="E27" s="58">
        <v>39741</v>
      </c>
      <c r="F27" s="72"/>
    </row>
    <row r="28" spans="1:6" ht="12.75" customHeight="1">
      <c r="A28" s="68">
        <v>2015</v>
      </c>
      <c r="B28" s="58">
        <v>19508.118</v>
      </c>
      <c r="C28" s="58">
        <v>15345.459</v>
      </c>
      <c r="D28" s="58">
        <v>16761.884</v>
      </c>
      <c r="E28" s="58">
        <v>51615.461</v>
      </c>
      <c r="F28" s="72"/>
    </row>
    <row r="29" spans="1:5" ht="12.75" customHeight="1">
      <c r="A29" s="47"/>
      <c r="B29" s="14"/>
      <c r="C29" s="14"/>
      <c r="D29" s="14"/>
      <c r="E29" s="48"/>
    </row>
    <row r="30" spans="1:4" ht="13.5" customHeight="1">
      <c r="A30" s="15" t="s">
        <v>23</v>
      </c>
      <c r="B30" s="15"/>
      <c r="C30" s="15"/>
      <c r="D30" s="15"/>
    </row>
    <row r="83" ht="12.75" customHeight="1"/>
  </sheetData>
  <sheetProtection/>
  <mergeCells count="6">
    <mergeCell ref="A11:E11"/>
    <mergeCell ref="A17:E17"/>
    <mergeCell ref="A23:E23"/>
    <mergeCell ref="A3:A4"/>
    <mergeCell ref="B3:E3"/>
    <mergeCell ref="A5:E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4" width="8.8515625" style="4" customWidth="1"/>
    <col min="5" max="5" width="10.7109375" style="4" customWidth="1"/>
    <col min="6" max="6" width="9.7109375" style="4" bestFit="1" customWidth="1"/>
    <col min="7" max="16384" width="9.140625" style="4" customWidth="1"/>
  </cols>
  <sheetData>
    <row r="1" spans="1:4" ht="23.25" customHeight="1">
      <c r="A1" s="2" t="s">
        <v>74</v>
      </c>
      <c r="B1" s="2"/>
      <c r="C1" s="2"/>
      <c r="D1" s="2"/>
    </row>
    <row r="2" spans="1:7" ht="42.75" customHeight="1">
      <c r="A2" s="33"/>
      <c r="B2" s="49" t="s">
        <v>93</v>
      </c>
      <c r="C2" s="49" t="s">
        <v>32</v>
      </c>
      <c r="D2" s="49" t="s">
        <v>2</v>
      </c>
      <c r="E2" s="49" t="s">
        <v>42</v>
      </c>
      <c r="F2" s="49" t="s">
        <v>43</v>
      </c>
      <c r="G2" s="49" t="s">
        <v>44</v>
      </c>
    </row>
    <row r="3" spans="1:4" ht="21.75" customHeight="1">
      <c r="A3" s="88" t="s">
        <v>24</v>
      </c>
      <c r="B3" s="88"/>
      <c r="C3" s="88"/>
      <c r="D3" s="88"/>
    </row>
    <row r="4" spans="1:7" ht="12.75" customHeight="1">
      <c r="A4" s="68">
        <v>2010</v>
      </c>
      <c r="B4" s="5">
        <v>330236</v>
      </c>
      <c r="C4" s="5">
        <v>15453</v>
      </c>
      <c r="D4" s="8">
        <v>11485</v>
      </c>
      <c r="E4" s="5">
        <v>140386</v>
      </c>
      <c r="F4" s="5">
        <v>162767</v>
      </c>
      <c r="G4" s="5">
        <v>94921</v>
      </c>
    </row>
    <row r="5" spans="1:7" ht="12.75" customHeight="1">
      <c r="A5" s="68">
        <v>2011</v>
      </c>
      <c r="B5" s="46">
        <v>317711</v>
      </c>
      <c r="C5" s="5">
        <v>8771</v>
      </c>
      <c r="D5" s="46">
        <v>11112</v>
      </c>
      <c r="E5" s="46">
        <v>139392</v>
      </c>
      <c r="F5" s="46">
        <v>164439</v>
      </c>
      <c r="G5" s="46">
        <v>94096</v>
      </c>
    </row>
    <row r="6" spans="1:7" ht="12.75" customHeight="1">
      <c r="A6" s="68">
        <v>2012</v>
      </c>
      <c r="B6" s="46">
        <v>322163</v>
      </c>
      <c r="C6" s="5">
        <v>11213</v>
      </c>
      <c r="D6" s="46">
        <v>10841</v>
      </c>
      <c r="E6" s="46">
        <v>130344</v>
      </c>
      <c r="F6" s="46">
        <v>159402</v>
      </c>
      <c r="G6" s="46">
        <v>91237</v>
      </c>
    </row>
    <row r="7" spans="1:7" ht="12.75" customHeight="1">
      <c r="A7" s="68">
        <v>2013</v>
      </c>
      <c r="B7" s="46">
        <v>299803</v>
      </c>
      <c r="C7" s="46">
        <v>10144</v>
      </c>
      <c r="D7" s="46">
        <v>10358</v>
      </c>
      <c r="E7" s="46">
        <v>129166</v>
      </c>
      <c r="F7" s="46">
        <v>158232</v>
      </c>
      <c r="G7" s="46">
        <v>86134</v>
      </c>
    </row>
    <row r="8" spans="1:7" ht="12.75" customHeight="1">
      <c r="A8" s="68">
        <v>2014</v>
      </c>
      <c r="B8" s="46">
        <v>300260</v>
      </c>
      <c r="C8" s="46">
        <v>8471</v>
      </c>
      <c r="D8" s="46">
        <v>9108</v>
      </c>
      <c r="E8" s="46">
        <v>127182</v>
      </c>
      <c r="F8" s="46">
        <v>159310</v>
      </c>
      <c r="G8" s="46">
        <v>87275</v>
      </c>
    </row>
    <row r="9" spans="1:10" ht="12.75" customHeight="1">
      <c r="A9" s="68">
        <v>2015</v>
      </c>
      <c r="B9" s="46">
        <v>303333</v>
      </c>
      <c r="C9" s="46">
        <v>9726</v>
      </c>
      <c r="D9" s="46">
        <v>8898</v>
      </c>
      <c r="E9" s="46">
        <v>126628</v>
      </c>
      <c r="F9" s="46">
        <v>158600</v>
      </c>
      <c r="G9" s="46">
        <v>86268</v>
      </c>
      <c r="J9" s="8"/>
    </row>
    <row r="10" spans="1:7" ht="12.75" customHeight="1">
      <c r="A10" s="68">
        <v>2016</v>
      </c>
      <c r="B10" s="46">
        <v>294795</v>
      </c>
      <c r="C10" s="46">
        <v>9416</v>
      </c>
      <c r="D10" s="46">
        <v>9017</v>
      </c>
      <c r="E10" s="46">
        <v>121602</v>
      </c>
      <c r="F10" s="46">
        <v>159905</v>
      </c>
      <c r="G10" s="46">
        <v>85235</v>
      </c>
    </row>
    <row r="11" spans="1:7" ht="21.75" customHeight="1">
      <c r="A11" s="77" t="s">
        <v>96</v>
      </c>
      <c r="B11" s="77"/>
      <c r="C11" s="77"/>
      <c r="D11" s="77"/>
      <c r="E11" s="77"/>
      <c r="F11" s="77"/>
      <c r="G11" s="77"/>
    </row>
    <row r="12" spans="1:13" ht="12.75" customHeight="1">
      <c r="A12" s="15" t="s">
        <v>33</v>
      </c>
      <c r="B12" s="46">
        <v>27933</v>
      </c>
      <c r="C12" s="46">
        <v>3510</v>
      </c>
      <c r="D12" s="46">
        <v>1006</v>
      </c>
      <c r="E12" s="46">
        <v>29378</v>
      </c>
      <c r="F12" s="46">
        <v>24820</v>
      </c>
      <c r="G12" s="46">
        <v>5340</v>
      </c>
      <c r="I12" s="8"/>
      <c r="J12" s="75"/>
      <c r="L12" s="75"/>
      <c r="M12" s="46"/>
    </row>
    <row r="13" spans="1:13" ht="12.75" customHeight="1">
      <c r="A13" s="15" t="s">
        <v>34</v>
      </c>
      <c r="B13" s="46">
        <v>44700</v>
      </c>
      <c r="C13" s="46">
        <v>3950</v>
      </c>
      <c r="D13" s="46">
        <v>12</v>
      </c>
      <c r="E13" s="46">
        <v>8536</v>
      </c>
      <c r="F13" s="46">
        <v>8250</v>
      </c>
      <c r="G13" s="46">
        <v>216</v>
      </c>
      <c r="J13" s="75"/>
      <c r="L13" s="75"/>
      <c r="M13" s="46"/>
    </row>
    <row r="14" spans="1:13" ht="12.75" customHeight="1">
      <c r="A14" s="15" t="s">
        <v>35</v>
      </c>
      <c r="B14" s="46">
        <v>35435</v>
      </c>
      <c r="C14" s="46">
        <v>900</v>
      </c>
      <c r="D14" s="46">
        <v>400</v>
      </c>
      <c r="E14" s="46">
        <v>6000</v>
      </c>
      <c r="F14" s="46">
        <v>13760</v>
      </c>
      <c r="G14" s="46">
        <v>31300</v>
      </c>
      <c r="J14" s="75"/>
      <c r="L14" s="75"/>
      <c r="M14" s="46"/>
    </row>
    <row r="15" spans="1:13" ht="12.75" customHeight="1">
      <c r="A15" s="15" t="s">
        <v>36</v>
      </c>
      <c r="B15" s="46">
        <v>51625</v>
      </c>
      <c r="C15" s="46">
        <v>0</v>
      </c>
      <c r="D15" s="46">
        <v>0</v>
      </c>
      <c r="E15" s="46">
        <v>310</v>
      </c>
      <c r="F15" s="46">
        <v>11820</v>
      </c>
      <c r="G15" s="46">
        <v>2982</v>
      </c>
      <c r="J15" s="75"/>
      <c r="L15" s="75"/>
      <c r="M15" s="46"/>
    </row>
    <row r="16" spans="1:13" ht="12.75" customHeight="1">
      <c r="A16" s="15" t="s">
        <v>37</v>
      </c>
      <c r="B16" s="46">
        <v>1800</v>
      </c>
      <c r="C16" s="46">
        <v>300</v>
      </c>
      <c r="D16" s="46">
        <v>650</v>
      </c>
      <c r="E16" s="46">
        <v>1975</v>
      </c>
      <c r="F16" s="46">
        <v>36000</v>
      </c>
      <c r="G16" s="46">
        <v>12100</v>
      </c>
      <c r="J16" s="75"/>
      <c r="L16" s="75"/>
      <c r="M16" s="46"/>
    </row>
    <row r="17" spans="1:13" ht="12.75" customHeight="1">
      <c r="A17" s="15" t="s">
        <v>38</v>
      </c>
      <c r="B17" s="46">
        <v>88320</v>
      </c>
      <c r="C17" s="46">
        <v>388</v>
      </c>
      <c r="D17" s="46">
        <v>110</v>
      </c>
      <c r="E17" s="46">
        <v>18569</v>
      </c>
      <c r="F17" s="46">
        <v>21650</v>
      </c>
      <c r="G17" s="46">
        <v>6950</v>
      </c>
      <c r="J17" s="75"/>
      <c r="L17" s="75"/>
      <c r="M17" s="46"/>
    </row>
    <row r="18" spans="1:13" ht="12.75" customHeight="1">
      <c r="A18" s="15" t="s">
        <v>39</v>
      </c>
      <c r="B18" s="46">
        <v>13800</v>
      </c>
      <c r="C18" s="46">
        <v>100</v>
      </c>
      <c r="D18" s="46">
        <v>900</v>
      </c>
      <c r="E18" s="46">
        <v>4200</v>
      </c>
      <c r="F18" s="46">
        <v>6000</v>
      </c>
      <c r="G18" s="46">
        <v>3200</v>
      </c>
      <c r="J18" s="75"/>
      <c r="L18" s="75"/>
      <c r="M18" s="46"/>
    </row>
    <row r="19" spans="1:13" ht="12.75" customHeight="1">
      <c r="A19" s="15" t="s">
        <v>40</v>
      </c>
      <c r="B19" s="46">
        <v>15600</v>
      </c>
      <c r="C19" s="46">
        <v>178</v>
      </c>
      <c r="D19" s="46">
        <v>5780</v>
      </c>
      <c r="E19" s="46">
        <v>2630</v>
      </c>
      <c r="F19" s="46">
        <v>10300</v>
      </c>
      <c r="G19" s="46">
        <v>23500</v>
      </c>
      <c r="J19" s="75"/>
      <c r="L19" s="75"/>
      <c r="M19" s="46"/>
    </row>
    <row r="20" spans="1:13" ht="12.75" customHeight="1">
      <c r="A20" s="15" t="s">
        <v>41</v>
      </c>
      <c r="B20" s="46">
        <v>24120</v>
      </c>
      <c r="C20" s="46">
        <v>400</v>
      </c>
      <c r="D20" s="46">
        <v>40</v>
      </c>
      <c r="E20" s="46">
        <v>55030</v>
      </c>
      <c r="F20" s="46">
        <v>26000</v>
      </c>
      <c r="G20" s="46">
        <v>680</v>
      </c>
      <c r="J20" s="75"/>
      <c r="L20" s="75"/>
      <c r="M20" s="46"/>
    </row>
    <row r="21" spans="1:7" s="7" customFormat="1" ht="21.75" customHeight="1">
      <c r="A21" s="77" t="s">
        <v>97</v>
      </c>
      <c r="B21" s="77"/>
      <c r="C21" s="77"/>
      <c r="D21" s="77"/>
      <c r="E21" s="77"/>
      <c r="F21" s="77"/>
      <c r="G21" s="77"/>
    </row>
    <row r="22" spans="1:7" ht="12.75" customHeight="1">
      <c r="A22" s="15" t="s">
        <v>64</v>
      </c>
      <c r="B22" s="46">
        <v>1292603</v>
      </c>
      <c r="C22" s="46">
        <v>38177</v>
      </c>
      <c r="D22" s="46">
        <v>31766</v>
      </c>
      <c r="E22" s="46">
        <v>342045</v>
      </c>
      <c r="F22" s="46">
        <v>923329</v>
      </c>
      <c r="G22" s="46">
        <v>146659</v>
      </c>
    </row>
    <row r="23" spans="1:7" ht="12.75" customHeight="1">
      <c r="A23" s="15" t="s">
        <v>31</v>
      </c>
      <c r="B23" s="8">
        <f aca="true" t="shared" si="0" ref="B23:G23">B24-B22</f>
        <v>1755572</v>
      </c>
      <c r="C23" s="8">
        <f t="shared" si="0"/>
        <v>35297</v>
      </c>
      <c r="D23" s="8">
        <f t="shared" si="0"/>
        <v>17512</v>
      </c>
      <c r="E23" s="8">
        <f t="shared" si="0"/>
        <v>348158</v>
      </c>
      <c r="F23" s="8">
        <f t="shared" si="0"/>
        <v>238745</v>
      </c>
      <c r="G23" s="8">
        <f t="shared" si="0"/>
        <v>684</v>
      </c>
    </row>
    <row r="24" spans="1:7" s="1" customFormat="1" ht="12.75" customHeight="1">
      <c r="A24" s="15" t="s">
        <v>50</v>
      </c>
      <c r="B24" s="46">
        <v>3048175</v>
      </c>
      <c r="C24" s="46">
        <v>73474</v>
      </c>
      <c r="D24" s="46">
        <v>49278</v>
      </c>
      <c r="E24" s="46">
        <v>690203</v>
      </c>
      <c r="F24" s="46">
        <v>1162074</v>
      </c>
      <c r="G24" s="46">
        <v>147343</v>
      </c>
    </row>
    <row r="25" spans="1:7" s="1" customFormat="1" ht="24.75" customHeight="1">
      <c r="A25" s="57" t="s">
        <v>70</v>
      </c>
      <c r="B25" s="70">
        <f aca="true" t="shared" si="1" ref="B25:G25">+B9/B24*100</f>
        <v>9.951298727927366</v>
      </c>
      <c r="C25" s="70">
        <f t="shared" si="1"/>
        <v>13.237335656150476</v>
      </c>
      <c r="D25" s="70">
        <f t="shared" si="1"/>
        <v>18.056739315718982</v>
      </c>
      <c r="E25" s="70">
        <f t="shared" si="1"/>
        <v>18.34648646847377</v>
      </c>
      <c r="F25" s="70">
        <f t="shared" si="1"/>
        <v>13.64801208873101</v>
      </c>
      <c r="G25" s="70">
        <f t="shared" si="1"/>
        <v>58.549099719701644</v>
      </c>
    </row>
    <row r="26" spans="1:7" ht="21.75" customHeight="1">
      <c r="A26" s="77" t="s">
        <v>98</v>
      </c>
      <c r="B26" s="77"/>
      <c r="C26" s="77"/>
      <c r="D26" s="77"/>
      <c r="E26" s="77"/>
      <c r="F26" s="77"/>
      <c r="G26" s="77"/>
    </row>
    <row r="27" spans="1:7" ht="12.75" customHeight="1">
      <c r="A27" s="15" t="s">
        <v>33</v>
      </c>
      <c r="B27" s="46">
        <v>27130</v>
      </c>
      <c r="C27" s="46">
        <v>3328</v>
      </c>
      <c r="D27" s="46">
        <v>1063</v>
      </c>
      <c r="E27" s="46">
        <v>28600</v>
      </c>
      <c r="F27" s="46">
        <v>24825</v>
      </c>
      <c r="G27" s="46">
        <v>6122</v>
      </c>
    </row>
    <row r="28" spans="1:7" ht="12.75" customHeight="1">
      <c r="A28" s="15" t="s">
        <v>34</v>
      </c>
      <c r="B28" s="46">
        <v>43400</v>
      </c>
      <c r="C28" s="46">
        <v>3950</v>
      </c>
      <c r="D28" s="46">
        <v>4</v>
      </c>
      <c r="E28" s="46">
        <v>8103</v>
      </c>
      <c r="F28" s="46">
        <v>8250</v>
      </c>
      <c r="G28" s="46">
        <v>216</v>
      </c>
    </row>
    <row r="29" spans="1:7" ht="12.75" customHeight="1">
      <c r="A29" s="15" t="s">
        <v>35</v>
      </c>
      <c r="B29" s="46">
        <v>35315</v>
      </c>
      <c r="C29" s="46">
        <v>900</v>
      </c>
      <c r="D29" s="46">
        <v>330</v>
      </c>
      <c r="E29" s="46">
        <v>6000</v>
      </c>
      <c r="F29" s="46">
        <v>13760</v>
      </c>
      <c r="G29" s="46">
        <v>31300</v>
      </c>
    </row>
    <row r="30" spans="1:7" ht="12.75" customHeight="1">
      <c r="A30" s="15" t="s">
        <v>36</v>
      </c>
      <c r="B30" s="46">
        <v>51625</v>
      </c>
      <c r="C30" s="46">
        <v>0</v>
      </c>
      <c r="D30" s="46">
        <v>0</v>
      </c>
      <c r="E30" s="46">
        <v>310</v>
      </c>
      <c r="F30" s="46">
        <v>11820</v>
      </c>
      <c r="G30" s="46">
        <v>2982</v>
      </c>
    </row>
    <row r="31" spans="1:7" ht="12.75" customHeight="1">
      <c r="A31" s="15" t="s">
        <v>37</v>
      </c>
      <c r="B31" s="46">
        <v>1800</v>
      </c>
      <c r="C31" s="46">
        <v>250</v>
      </c>
      <c r="D31" s="46">
        <v>650</v>
      </c>
      <c r="E31" s="46">
        <v>1975</v>
      </c>
      <c r="F31" s="46">
        <v>36000</v>
      </c>
      <c r="G31" s="46">
        <v>12100</v>
      </c>
    </row>
    <row r="32" spans="1:7" ht="12.75" customHeight="1">
      <c r="A32" s="15" t="s">
        <v>38</v>
      </c>
      <c r="B32" s="46">
        <v>85838</v>
      </c>
      <c r="C32" s="46">
        <v>376</v>
      </c>
      <c r="D32" s="46">
        <v>100</v>
      </c>
      <c r="E32" s="46">
        <v>13754</v>
      </c>
      <c r="F32" s="46">
        <v>21650</v>
      </c>
      <c r="G32" s="46">
        <v>6460</v>
      </c>
    </row>
    <row r="33" spans="1:7" ht="12.75" customHeight="1">
      <c r="A33" s="15" t="s">
        <v>39</v>
      </c>
      <c r="B33" s="46">
        <v>12450</v>
      </c>
      <c r="C33" s="46">
        <v>75</v>
      </c>
      <c r="D33" s="46">
        <v>1150</v>
      </c>
      <c r="E33" s="46">
        <v>4200</v>
      </c>
      <c r="F33" s="46">
        <v>6300</v>
      </c>
      <c r="G33" s="46">
        <v>1545</v>
      </c>
    </row>
    <row r="34" spans="1:7" ht="12.75" customHeight="1">
      <c r="A34" s="15" t="s">
        <v>40</v>
      </c>
      <c r="B34" s="46">
        <v>14437</v>
      </c>
      <c r="C34" s="46">
        <v>117</v>
      </c>
      <c r="D34" s="46">
        <v>5680</v>
      </c>
      <c r="E34" s="46">
        <v>2630</v>
      </c>
      <c r="F34" s="46">
        <v>10300</v>
      </c>
      <c r="G34" s="46">
        <v>23830</v>
      </c>
    </row>
    <row r="35" spans="1:7" ht="12.75" customHeight="1">
      <c r="A35" s="15" t="s">
        <v>41</v>
      </c>
      <c r="B35" s="46">
        <v>22800</v>
      </c>
      <c r="C35" s="46">
        <v>420</v>
      </c>
      <c r="D35" s="46">
        <v>40</v>
      </c>
      <c r="E35" s="46">
        <v>56030</v>
      </c>
      <c r="F35" s="46">
        <v>27000</v>
      </c>
      <c r="G35" s="46">
        <v>680</v>
      </c>
    </row>
    <row r="36" spans="1:7" s="7" customFormat="1" ht="21.75" customHeight="1">
      <c r="A36" s="77" t="s">
        <v>99</v>
      </c>
      <c r="B36" s="77"/>
      <c r="C36" s="77"/>
      <c r="D36" s="77"/>
      <c r="E36" s="77"/>
      <c r="F36" s="77"/>
      <c r="G36" s="77"/>
    </row>
    <row r="37" spans="1:7" ht="12.75" customHeight="1">
      <c r="A37" s="15" t="s">
        <v>64</v>
      </c>
      <c r="B37" s="46">
        <v>1289775</v>
      </c>
      <c r="C37" s="46">
        <v>39440</v>
      </c>
      <c r="D37" s="46">
        <v>31615</v>
      </c>
      <c r="E37" s="46">
        <v>339466</v>
      </c>
      <c r="F37" s="46">
        <v>923047</v>
      </c>
      <c r="G37" s="46">
        <v>139865</v>
      </c>
    </row>
    <row r="38" spans="1:7" ht="12.75" customHeight="1">
      <c r="A38" s="15" t="s">
        <v>31</v>
      </c>
      <c r="B38" s="8">
        <f aca="true" t="shared" si="2" ref="B38:G38">B39-B37</f>
        <v>1947669</v>
      </c>
      <c r="C38" s="8">
        <f t="shared" si="2"/>
        <v>47890</v>
      </c>
      <c r="D38" s="8">
        <f t="shared" si="2"/>
        <v>17147</v>
      </c>
      <c r="E38" s="8">
        <f t="shared" si="2"/>
        <v>343335</v>
      </c>
      <c r="F38" s="8">
        <f t="shared" si="2"/>
        <v>242515</v>
      </c>
      <c r="G38" s="8">
        <f t="shared" si="2"/>
        <v>699</v>
      </c>
    </row>
    <row r="39" spans="1:7" s="1" customFormat="1" ht="12.75" customHeight="1">
      <c r="A39" s="15" t="s">
        <v>50</v>
      </c>
      <c r="B39" s="46">
        <v>3237444</v>
      </c>
      <c r="C39" s="46">
        <v>87330</v>
      </c>
      <c r="D39" s="46">
        <v>48762</v>
      </c>
      <c r="E39" s="46">
        <v>682801</v>
      </c>
      <c r="F39" s="46">
        <v>1165562</v>
      </c>
      <c r="G39" s="46">
        <v>140564</v>
      </c>
    </row>
    <row r="40" spans="1:7" s="1" customFormat="1" ht="24.75" customHeight="1">
      <c r="A40" s="57" t="s">
        <v>70</v>
      </c>
      <c r="B40" s="70">
        <f aca="true" t="shared" si="3" ref="B40:G40">+B10/B39*100</f>
        <v>9.105794571272893</v>
      </c>
      <c r="C40" s="70">
        <f t="shared" si="3"/>
        <v>10.782090919500744</v>
      </c>
      <c r="D40" s="70">
        <f t="shared" si="3"/>
        <v>18.491858414339035</v>
      </c>
      <c r="E40" s="70">
        <f t="shared" si="3"/>
        <v>17.809288504264053</v>
      </c>
      <c r="F40" s="70">
        <f t="shared" si="3"/>
        <v>13.71913291613831</v>
      </c>
      <c r="G40" s="70">
        <f t="shared" si="3"/>
        <v>60.63785891124328</v>
      </c>
    </row>
    <row r="41" spans="1:7" ht="12.75" customHeight="1">
      <c r="A41" s="47"/>
      <c r="B41" s="47"/>
      <c r="C41" s="47"/>
      <c r="D41" s="47"/>
      <c r="E41" s="47"/>
      <c r="F41" s="47"/>
      <c r="G41" s="47"/>
    </row>
    <row r="42" spans="1:4" ht="13.5" customHeight="1">
      <c r="A42" s="15" t="s">
        <v>23</v>
      </c>
      <c r="B42" s="15"/>
      <c r="C42" s="15"/>
      <c r="D42" s="15"/>
    </row>
    <row r="43" ht="12.75">
      <c r="A43" s="65" t="s">
        <v>94</v>
      </c>
    </row>
    <row r="45" spans="2:4" ht="12.75" customHeight="1">
      <c r="B45" s="8"/>
      <c r="C45" s="8"/>
      <c r="D45" s="8"/>
    </row>
    <row r="46" spans="2:4" ht="12.75" customHeight="1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</sheetData>
  <sheetProtection/>
  <mergeCells count="5">
    <mergeCell ref="A3:D3"/>
    <mergeCell ref="A11:G11"/>
    <mergeCell ref="A21:G21"/>
    <mergeCell ref="A26:G26"/>
    <mergeCell ref="A36:G3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421875" style="4" customWidth="1"/>
    <col min="2" max="3" width="9.7109375" style="4" customWidth="1"/>
    <col min="4" max="4" width="0.85546875" style="4" customWidth="1"/>
    <col min="5" max="5" width="9.7109375" style="4" customWidth="1"/>
    <col min="6" max="6" width="9.140625" style="4" customWidth="1"/>
    <col min="7" max="7" width="0.85546875" style="4" customWidth="1"/>
    <col min="8" max="16384" width="9.140625" style="4" customWidth="1"/>
  </cols>
  <sheetData>
    <row r="1" spans="1:7" ht="25.5" customHeight="1">
      <c r="A1" s="2" t="s">
        <v>80</v>
      </c>
      <c r="B1" s="2"/>
      <c r="C1" s="2"/>
      <c r="D1" s="2"/>
      <c r="E1" s="2"/>
      <c r="G1" s="2"/>
    </row>
    <row r="2" spans="1:9" ht="21.75" customHeight="1">
      <c r="A2" s="90"/>
      <c r="B2" s="89" t="s">
        <v>45</v>
      </c>
      <c r="C2" s="89"/>
      <c r="D2" s="16"/>
      <c r="E2" s="89" t="s">
        <v>46</v>
      </c>
      <c r="F2" s="89"/>
      <c r="G2" s="16"/>
      <c r="H2" s="89" t="s">
        <v>47</v>
      </c>
      <c r="I2" s="89"/>
    </row>
    <row r="3" spans="1:9" ht="26.25">
      <c r="A3" s="91"/>
      <c r="B3" s="49" t="s">
        <v>48</v>
      </c>
      <c r="C3" s="49" t="s">
        <v>49</v>
      </c>
      <c r="D3" s="18"/>
      <c r="E3" s="49" t="s">
        <v>48</v>
      </c>
      <c r="F3" s="49" t="s">
        <v>49</v>
      </c>
      <c r="G3" s="18"/>
      <c r="H3" s="49" t="s">
        <v>48</v>
      </c>
      <c r="I3" s="49" t="s">
        <v>49</v>
      </c>
    </row>
    <row r="4" spans="1:9" ht="24.75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</row>
    <row r="5" spans="1:9" ht="12.75" customHeight="1">
      <c r="A5" s="68">
        <v>2011</v>
      </c>
      <c r="B5" s="67" t="s">
        <v>84</v>
      </c>
      <c r="C5" s="67" t="s">
        <v>84</v>
      </c>
      <c r="E5" s="67" t="s">
        <v>84</v>
      </c>
      <c r="F5" s="67" t="s">
        <v>84</v>
      </c>
      <c r="H5" s="67" t="s">
        <v>84</v>
      </c>
      <c r="I5" s="67" t="s">
        <v>84</v>
      </c>
    </row>
    <row r="6" spans="1:9" ht="12.75" customHeight="1">
      <c r="A6" s="68">
        <v>2012</v>
      </c>
      <c r="B6" s="67" t="s">
        <v>84</v>
      </c>
      <c r="C6" s="67" t="s">
        <v>84</v>
      </c>
      <c r="E6" s="67" t="s">
        <v>84</v>
      </c>
      <c r="F6" s="67" t="s">
        <v>84</v>
      </c>
      <c r="H6" s="67" t="s">
        <v>84</v>
      </c>
      <c r="I6" s="67" t="s">
        <v>84</v>
      </c>
    </row>
    <row r="7" spans="1:9" ht="12.75" customHeight="1">
      <c r="A7" s="68">
        <v>2013</v>
      </c>
      <c r="B7" s="46">
        <v>78</v>
      </c>
      <c r="C7" s="62">
        <v>19.5</v>
      </c>
      <c r="E7" s="46">
        <v>85</v>
      </c>
      <c r="F7" s="62">
        <v>5.5</v>
      </c>
      <c r="H7" s="46">
        <v>107</v>
      </c>
      <c r="I7" s="62">
        <v>1</v>
      </c>
    </row>
    <row r="8" spans="1:16" ht="12.75" customHeight="1">
      <c r="A8" s="68">
        <v>2014</v>
      </c>
      <c r="B8" s="46">
        <v>65</v>
      </c>
      <c r="C8" s="62">
        <v>15.2</v>
      </c>
      <c r="E8" s="46">
        <v>71</v>
      </c>
      <c r="F8" s="62">
        <v>5.6</v>
      </c>
      <c r="H8" s="46">
        <v>90</v>
      </c>
      <c r="I8" s="62">
        <v>1</v>
      </c>
      <c r="J8" s="8"/>
      <c r="K8" s="8"/>
      <c r="L8" s="8"/>
      <c r="M8" s="8"/>
      <c r="N8" s="8"/>
      <c r="O8" s="8"/>
      <c r="P8" s="8"/>
    </row>
    <row r="9" spans="1:16" ht="12.75" customHeight="1">
      <c r="A9" s="68">
        <v>2015</v>
      </c>
      <c r="B9" s="46">
        <v>68.612</v>
      </c>
      <c r="C9" s="62">
        <v>17.8798</v>
      </c>
      <c r="E9" s="46">
        <v>84.6</v>
      </c>
      <c r="F9" s="62">
        <v>8.8314</v>
      </c>
      <c r="H9" s="46">
        <v>164.621</v>
      </c>
      <c r="I9" s="62">
        <v>2.7676</v>
      </c>
      <c r="J9" s="8"/>
      <c r="K9" s="8"/>
      <c r="L9" s="8"/>
      <c r="M9" s="8"/>
      <c r="N9" s="8"/>
      <c r="O9" s="8"/>
      <c r="P9" s="8"/>
    </row>
    <row r="10" spans="1:16" ht="18" customHeight="1">
      <c r="A10" s="77" t="s">
        <v>64</v>
      </c>
      <c r="B10" s="77"/>
      <c r="C10" s="77"/>
      <c r="D10" s="77"/>
      <c r="E10" s="77"/>
      <c r="F10" s="77"/>
      <c r="G10" s="77"/>
      <c r="H10" s="77"/>
      <c r="I10" s="77"/>
      <c r="J10" s="9"/>
      <c r="K10" s="9"/>
      <c r="L10" s="9"/>
      <c r="M10" s="9"/>
      <c r="N10" s="9"/>
      <c r="O10" s="9"/>
      <c r="P10" s="9"/>
    </row>
    <row r="11" spans="1:9" ht="12.75" customHeight="1">
      <c r="A11" s="68">
        <v>2011</v>
      </c>
      <c r="B11" s="67" t="s">
        <v>84</v>
      </c>
      <c r="C11" s="67" t="s">
        <v>84</v>
      </c>
      <c r="E11" s="67" t="s">
        <v>84</v>
      </c>
      <c r="F11" s="67" t="s">
        <v>84</v>
      </c>
      <c r="H11" s="67" t="s">
        <v>84</v>
      </c>
      <c r="I11" s="67" t="s">
        <v>84</v>
      </c>
    </row>
    <row r="12" spans="1:9" ht="12.75" customHeight="1">
      <c r="A12" s="68">
        <v>2012</v>
      </c>
      <c r="B12" s="67" t="s">
        <v>84</v>
      </c>
      <c r="C12" s="67" t="s">
        <v>84</v>
      </c>
      <c r="E12" s="67" t="s">
        <v>84</v>
      </c>
      <c r="F12" s="67" t="s">
        <v>84</v>
      </c>
      <c r="H12" s="67" t="s">
        <v>84</v>
      </c>
      <c r="I12" s="67" t="s">
        <v>84</v>
      </c>
    </row>
    <row r="13" spans="1:9" ht="12.75" customHeight="1">
      <c r="A13" s="68">
        <v>2013</v>
      </c>
      <c r="B13" s="46">
        <v>376</v>
      </c>
      <c r="C13" s="62">
        <v>98.3</v>
      </c>
      <c r="E13" s="46">
        <v>1137</v>
      </c>
      <c r="F13" s="62">
        <v>93.9</v>
      </c>
      <c r="H13" s="46">
        <v>2158</v>
      </c>
      <c r="I13" s="62">
        <v>24.6</v>
      </c>
    </row>
    <row r="14" spans="1:9" ht="12.75" customHeight="1">
      <c r="A14" s="68">
        <v>2014</v>
      </c>
      <c r="B14" s="46">
        <v>384</v>
      </c>
      <c r="C14" s="62">
        <v>96.5</v>
      </c>
      <c r="E14" s="46">
        <v>1034</v>
      </c>
      <c r="F14" s="62">
        <v>88.8</v>
      </c>
      <c r="H14" s="46">
        <v>1804</v>
      </c>
      <c r="I14" s="62">
        <v>18.1</v>
      </c>
    </row>
    <row r="15" spans="1:9" ht="12.75" customHeight="1">
      <c r="A15" s="68">
        <v>2015</v>
      </c>
      <c r="B15" s="46">
        <v>434.67</v>
      </c>
      <c r="C15" s="62">
        <v>108.7977</v>
      </c>
      <c r="E15" s="46">
        <v>1070.956</v>
      </c>
      <c r="F15" s="62">
        <v>106.8719</v>
      </c>
      <c r="H15" s="46">
        <v>2049.866</v>
      </c>
      <c r="I15" s="62">
        <v>23.536</v>
      </c>
    </row>
    <row r="16" spans="1:9" ht="18" customHeight="1">
      <c r="A16" s="77" t="s">
        <v>31</v>
      </c>
      <c r="B16" s="77"/>
      <c r="C16" s="77"/>
      <c r="D16" s="77"/>
      <c r="E16" s="77"/>
      <c r="F16" s="77"/>
      <c r="G16" s="77"/>
      <c r="H16" s="77"/>
      <c r="I16" s="77"/>
    </row>
    <row r="17" spans="1:9" ht="12.75" customHeight="1">
      <c r="A17" s="68">
        <v>2011</v>
      </c>
      <c r="B17" s="67" t="s">
        <v>84</v>
      </c>
      <c r="C17" s="67" t="s">
        <v>84</v>
      </c>
      <c r="D17" s="5"/>
      <c r="E17" s="67" t="s">
        <v>84</v>
      </c>
      <c r="F17" s="67" t="s">
        <v>84</v>
      </c>
      <c r="G17" s="5"/>
      <c r="H17" s="67" t="s">
        <v>84</v>
      </c>
      <c r="I17" s="67" t="s">
        <v>84</v>
      </c>
    </row>
    <row r="18" spans="1:9" ht="12.75" customHeight="1">
      <c r="A18" s="68">
        <v>2012</v>
      </c>
      <c r="B18" s="67" t="s">
        <v>84</v>
      </c>
      <c r="C18" s="67" t="s">
        <v>84</v>
      </c>
      <c r="D18" s="5"/>
      <c r="E18" s="67" t="s">
        <v>84</v>
      </c>
      <c r="F18" s="67" t="s">
        <v>84</v>
      </c>
      <c r="G18" s="5"/>
      <c r="H18" s="67" t="s">
        <v>84</v>
      </c>
      <c r="I18" s="67" t="s">
        <v>84</v>
      </c>
    </row>
    <row r="19" spans="1:9" s="1" customFormat="1" ht="12.75" customHeight="1">
      <c r="A19" s="68">
        <v>2013</v>
      </c>
      <c r="B19" s="46">
        <v>2689</v>
      </c>
      <c r="C19" s="62">
        <v>755.6</v>
      </c>
      <c r="D19" s="63"/>
      <c r="E19" s="5">
        <v>11962</v>
      </c>
      <c r="F19" s="62">
        <v>1558.5</v>
      </c>
      <c r="G19" s="63"/>
      <c r="H19" s="46">
        <v>1011</v>
      </c>
      <c r="I19" s="62">
        <v>10.8</v>
      </c>
    </row>
    <row r="20" spans="1:9" s="1" customFormat="1" ht="12.75" customHeight="1">
      <c r="A20" s="68">
        <v>2014</v>
      </c>
      <c r="B20" s="46">
        <v>2206</v>
      </c>
      <c r="C20" s="62">
        <v>612.9</v>
      </c>
      <c r="E20" s="5">
        <v>9897</v>
      </c>
      <c r="F20" s="62">
        <v>1239</v>
      </c>
      <c r="H20" s="5">
        <v>846</v>
      </c>
      <c r="I20" s="62">
        <v>8.5</v>
      </c>
    </row>
    <row r="21" spans="1:9" s="1" customFormat="1" ht="12.75" customHeight="1">
      <c r="A21" s="68">
        <v>2015</v>
      </c>
      <c r="B21" s="46">
        <v>2424.755</v>
      </c>
      <c r="C21" s="62">
        <v>679.4797</v>
      </c>
      <c r="E21" s="5">
        <v>10233.322</v>
      </c>
      <c r="F21" s="62">
        <v>1384.0302</v>
      </c>
      <c r="G21" s="62"/>
      <c r="H21" s="46">
        <v>874.0160000000001</v>
      </c>
      <c r="I21" s="62">
        <v>11.904199999999996</v>
      </c>
    </row>
    <row r="22" spans="1:9" ht="18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</row>
    <row r="23" spans="1:9" ht="12.75" customHeight="1">
      <c r="A23" s="68">
        <v>2011</v>
      </c>
      <c r="B23" s="67" t="s">
        <v>84</v>
      </c>
      <c r="C23" s="67" t="s">
        <v>84</v>
      </c>
      <c r="D23" s="46"/>
      <c r="E23" s="67" t="s">
        <v>84</v>
      </c>
      <c r="F23" s="67" t="s">
        <v>84</v>
      </c>
      <c r="G23" s="46"/>
      <c r="H23" s="67" t="s">
        <v>84</v>
      </c>
      <c r="I23" s="67" t="s">
        <v>84</v>
      </c>
    </row>
    <row r="24" spans="1:9" ht="12.75" customHeight="1">
      <c r="A24" s="68">
        <v>2012</v>
      </c>
      <c r="B24" s="67" t="s">
        <v>84</v>
      </c>
      <c r="C24" s="67" t="s">
        <v>84</v>
      </c>
      <c r="D24" s="5"/>
      <c r="E24" s="67" t="s">
        <v>84</v>
      </c>
      <c r="F24" s="67" t="s">
        <v>84</v>
      </c>
      <c r="G24" s="5"/>
      <c r="H24" s="67" t="s">
        <v>84</v>
      </c>
      <c r="I24" s="67" t="s">
        <v>84</v>
      </c>
    </row>
    <row r="25" spans="1:9" s="1" customFormat="1" ht="12.75" customHeight="1">
      <c r="A25" s="68">
        <v>2013</v>
      </c>
      <c r="B25" s="5">
        <v>3065</v>
      </c>
      <c r="C25" s="63">
        <v>853.9</v>
      </c>
      <c r="E25" s="5">
        <v>13099</v>
      </c>
      <c r="F25" s="62">
        <v>1652.4</v>
      </c>
      <c r="H25" s="46">
        <v>3169</v>
      </c>
      <c r="I25" s="62">
        <v>35.4</v>
      </c>
    </row>
    <row r="26" spans="1:9" s="1" customFormat="1" ht="12.75" customHeight="1">
      <c r="A26" s="68">
        <v>2014</v>
      </c>
      <c r="B26" s="5">
        <v>2590</v>
      </c>
      <c r="C26" s="63">
        <v>709.4</v>
      </c>
      <c r="E26" s="5">
        <v>10931</v>
      </c>
      <c r="F26" s="62">
        <v>1327.8</v>
      </c>
      <c r="H26" s="46">
        <v>2650</v>
      </c>
      <c r="I26" s="62">
        <v>26.6</v>
      </c>
    </row>
    <row r="27" spans="1:9" s="1" customFormat="1" ht="12.75" customHeight="1">
      <c r="A27" s="68">
        <v>2015</v>
      </c>
      <c r="B27" s="5">
        <v>2859.425</v>
      </c>
      <c r="C27" s="63">
        <v>788.2774</v>
      </c>
      <c r="E27" s="5">
        <v>11304.278</v>
      </c>
      <c r="F27" s="62">
        <v>1490.9021</v>
      </c>
      <c r="H27" s="46">
        <v>2923.882</v>
      </c>
      <c r="I27" s="62">
        <v>35.4402</v>
      </c>
    </row>
    <row r="28" spans="1:9" ht="9" customHeight="1">
      <c r="A28" s="47"/>
      <c r="B28" s="14"/>
      <c r="C28" s="14"/>
      <c r="D28" s="14"/>
      <c r="E28" s="14"/>
      <c r="F28" s="48"/>
      <c r="G28" s="14"/>
      <c r="H28" s="48"/>
      <c r="I28" s="48"/>
    </row>
    <row r="29" spans="1:7" ht="13.5" customHeight="1">
      <c r="A29" s="15" t="s">
        <v>23</v>
      </c>
      <c r="B29" s="15"/>
      <c r="C29" s="15"/>
      <c r="D29" s="15"/>
      <c r="E29" s="15"/>
      <c r="G29" s="15"/>
    </row>
    <row r="30" ht="12.75" customHeight="1"/>
    <row r="31" spans="1:7" ht="12.75" customHeight="1">
      <c r="A31" s="50"/>
      <c r="B31" s="51"/>
      <c r="C31" s="51"/>
      <c r="D31" s="51"/>
      <c r="E31" s="51"/>
      <c r="G31" s="51"/>
    </row>
    <row r="32" spans="1:7" ht="12.75" customHeight="1">
      <c r="A32" s="50"/>
      <c r="B32" s="51"/>
      <c r="C32" s="51"/>
      <c r="D32" s="51"/>
      <c r="E32" s="51"/>
      <c r="G32" s="51"/>
    </row>
    <row r="33" spans="1:7" ht="12.75" customHeight="1">
      <c r="A33" s="50"/>
      <c r="B33" s="51"/>
      <c r="C33" s="51"/>
      <c r="D33" s="51"/>
      <c r="E33" s="51"/>
      <c r="G33" s="51"/>
    </row>
    <row r="34" ht="9" customHeight="1"/>
    <row r="37" spans="2:7" ht="12.75">
      <c r="B37" s="9"/>
      <c r="C37" s="9"/>
      <c r="D37" s="9"/>
      <c r="E37" s="9"/>
      <c r="G37" s="9"/>
    </row>
    <row r="38" ht="12.75" customHeight="1"/>
    <row r="39" spans="2:7" ht="12.75" customHeight="1">
      <c r="B39" s="9"/>
      <c r="C39" s="9"/>
      <c r="D39" s="9"/>
      <c r="E39" s="9"/>
      <c r="G39" s="9"/>
    </row>
    <row r="73" ht="25.5" customHeight="1"/>
    <row r="74" ht="12.75" customHeight="1"/>
  </sheetData>
  <sheetProtection/>
  <mergeCells count="8">
    <mergeCell ref="A16:I16"/>
    <mergeCell ref="A22:I22"/>
    <mergeCell ref="H2:I2"/>
    <mergeCell ref="A2:A3"/>
    <mergeCell ref="B2:C2"/>
    <mergeCell ref="E2:F2"/>
    <mergeCell ref="A4:I4"/>
    <mergeCell ref="A10:I1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11.7109375" style="4" customWidth="1"/>
    <col min="4" max="4" width="10.7109375" style="4" customWidth="1"/>
    <col min="5" max="5" width="9.57421875" style="4" customWidth="1"/>
    <col min="6" max="6" width="10.00390625" style="4" customWidth="1"/>
    <col min="7" max="7" width="10.00390625" style="4" bestFit="1" customWidth="1"/>
    <col min="8" max="16384" width="9.140625" style="4" customWidth="1"/>
  </cols>
  <sheetData>
    <row r="1" spans="1:6" ht="24" customHeight="1">
      <c r="A1" s="2" t="s">
        <v>75</v>
      </c>
      <c r="B1" s="3"/>
      <c r="C1" s="3"/>
      <c r="D1" s="3"/>
      <c r="E1" s="3"/>
      <c r="F1" s="3"/>
    </row>
    <row r="2" spans="1:6" ht="33" customHeight="1">
      <c r="A2" s="52"/>
      <c r="B2" s="49" t="s">
        <v>51</v>
      </c>
      <c r="C2" s="49" t="s">
        <v>68</v>
      </c>
      <c r="D2" s="49" t="s">
        <v>69</v>
      </c>
      <c r="E2" s="49" t="s">
        <v>52</v>
      </c>
      <c r="F2" s="49" t="s">
        <v>27</v>
      </c>
    </row>
    <row r="3" spans="1:6" ht="24.75" customHeight="1">
      <c r="A3" s="93" t="s">
        <v>24</v>
      </c>
      <c r="B3" s="93"/>
      <c r="C3" s="93"/>
      <c r="D3" s="93"/>
      <c r="E3" s="93"/>
      <c r="F3" s="93"/>
    </row>
    <row r="4" spans="1:8" ht="12.75" customHeight="1">
      <c r="A4" s="68">
        <v>2009</v>
      </c>
      <c r="B4" s="61">
        <v>6736</v>
      </c>
      <c r="C4" s="61">
        <v>495</v>
      </c>
      <c r="D4" s="61">
        <v>1</v>
      </c>
      <c r="E4" s="61">
        <v>185</v>
      </c>
      <c r="F4" s="61">
        <v>7417</v>
      </c>
      <c r="G4" s="8"/>
      <c r="H4" s="8"/>
    </row>
    <row r="5" spans="1:8" ht="12.75" customHeight="1">
      <c r="A5" s="68">
        <v>2010</v>
      </c>
      <c r="B5" s="61">
        <v>7632</v>
      </c>
      <c r="C5" s="61">
        <v>482</v>
      </c>
      <c r="D5" s="61">
        <v>0</v>
      </c>
      <c r="E5" s="61">
        <v>197</v>
      </c>
      <c r="F5" s="61">
        <v>8311</v>
      </c>
      <c r="G5" s="8"/>
      <c r="H5" s="8"/>
    </row>
    <row r="6" spans="1:8" ht="12.75" customHeight="1">
      <c r="A6" s="68">
        <v>2011</v>
      </c>
      <c r="B6" s="61">
        <v>6636</v>
      </c>
      <c r="C6" s="61">
        <v>526</v>
      </c>
      <c r="D6" s="61">
        <v>2</v>
      </c>
      <c r="E6" s="61">
        <v>305</v>
      </c>
      <c r="F6" s="61">
        <v>7469</v>
      </c>
      <c r="G6" s="8"/>
      <c r="H6" s="8"/>
    </row>
    <row r="7" spans="1:8" ht="12.75" customHeight="1">
      <c r="A7" s="68">
        <v>2012</v>
      </c>
      <c r="B7" s="61">
        <v>7056</v>
      </c>
      <c r="C7" s="61">
        <v>510</v>
      </c>
      <c r="D7" s="61" t="s">
        <v>86</v>
      </c>
      <c r="E7" s="61">
        <v>339</v>
      </c>
      <c r="F7" s="61">
        <v>7918</v>
      </c>
      <c r="G7" s="8"/>
      <c r="H7" s="8"/>
    </row>
    <row r="8" spans="1:8" ht="12.75" customHeight="1">
      <c r="A8" s="69">
        <v>2013</v>
      </c>
      <c r="B8" s="61">
        <v>8954</v>
      </c>
      <c r="C8" s="61">
        <v>564</v>
      </c>
      <c r="D8" s="61">
        <v>12</v>
      </c>
      <c r="E8" s="61">
        <v>358</v>
      </c>
      <c r="F8" s="61">
        <v>9888</v>
      </c>
      <c r="G8" s="8"/>
      <c r="H8" s="8"/>
    </row>
    <row r="9" spans="1:6" ht="18" customHeight="1">
      <c r="A9" s="77" t="s">
        <v>64</v>
      </c>
      <c r="B9" s="77"/>
      <c r="C9" s="77"/>
      <c r="D9" s="77"/>
      <c r="E9" s="77"/>
      <c r="F9" s="77"/>
    </row>
    <row r="10" spans="1:9" s="7" customFormat="1" ht="12.75">
      <c r="A10" s="68">
        <v>2009</v>
      </c>
      <c r="B10" s="59">
        <v>25595</v>
      </c>
      <c r="C10" s="59">
        <v>1711</v>
      </c>
      <c r="D10" s="59">
        <v>6</v>
      </c>
      <c r="E10" s="59">
        <v>1043</v>
      </c>
      <c r="F10" s="59">
        <v>28355</v>
      </c>
      <c r="G10" s="6"/>
      <c r="H10" s="5"/>
      <c r="I10" s="6"/>
    </row>
    <row r="11" spans="1:9" s="7" customFormat="1" ht="12.75" customHeight="1">
      <c r="A11" s="68">
        <v>2010</v>
      </c>
      <c r="B11" s="59">
        <v>24247</v>
      </c>
      <c r="C11" s="59">
        <v>1792</v>
      </c>
      <c r="D11" s="59">
        <v>0</v>
      </c>
      <c r="E11" s="59">
        <v>1250</v>
      </c>
      <c r="F11" s="59">
        <v>27289</v>
      </c>
      <c r="G11" s="5"/>
      <c r="H11" s="5"/>
      <c r="I11" s="6"/>
    </row>
    <row r="12" spans="1:8" s="7" customFormat="1" ht="12.75">
      <c r="A12" s="68">
        <v>2011</v>
      </c>
      <c r="B12" s="59">
        <v>23490</v>
      </c>
      <c r="C12" s="59">
        <v>1898</v>
      </c>
      <c r="D12" s="59">
        <v>16</v>
      </c>
      <c r="E12" s="59">
        <v>1621</v>
      </c>
      <c r="F12" s="59">
        <v>27025</v>
      </c>
      <c r="H12" s="5"/>
    </row>
    <row r="13" spans="1:8" ht="12.75" customHeight="1">
      <c r="A13" s="68">
        <v>2012</v>
      </c>
      <c r="B13" s="59">
        <v>25087</v>
      </c>
      <c r="C13" s="59">
        <v>1857</v>
      </c>
      <c r="D13" s="59" t="s">
        <v>88</v>
      </c>
      <c r="E13" s="59">
        <v>1306</v>
      </c>
      <c r="F13" s="59">
        <v>28292</v>
      </c>
      <c r="G13" s="8"/>
      <c r="H13" s="8"/>
    </row>
    <row r="14" spans="1:8" ht="12.75" customHeight="1">
      <c r="A14" s="69">
        <v>2013</v>
      </c>
      <c r="B14" s="59">
        <v>26608</v>
      </c>
      <c r="C14" s="59">
        <v>2006</v>
      </c>
      <c r="D14" s="59">
        <v>33</v>
      </c>
      <c r="E14" s="59">
        <v>1666</v>
      </c>
      <c r="F14" s="59">
        <v>30313</v>
      </c>
      <c r="G14" s="8"/>
      <c r="H14" s="8"/>
    </row>
    <row r="15" spans="1:6" ht="18" customHeight="1">
      <c r="A15" s="77" t="s">
        <v>31</v>
      </c>
      <c r="B15" s="77"/>
      <c r="C15" s="77"/>
      <c r="D15" s="77"/>
      <c r="E15" s="77"/>
      <c r="F15" s="77"/>
    </row>
    <row r="16" spans="1:6" ht="12.75">
      <c r="A16" s="68">
        <v>2009</v>
      </c>
      <c r="B16" s="59">
        <v>14867</v>
      </c>
      <c r="C16" s="59">
        <v>3512</v>
      </c>
      <c r="D16" s="59">
        <v>50</v>
      </c>
      <c r="E16" s="59">
        <v>1725</v>
      </c>
      <c r="F16" s="59">
        <v>20154</v>
      </c>
    </row>
    <row r="17" spans="1:6" ht="12.75">
      <c r="A17" s="68">
        <v>2010</v>
      </c>
      <c r="B17" s="59">
        <v>14432</v>
      </c>
      <c r="C17" s="59">
        <v>3800</v>
      </c>
      <c r="D17" s="59">
        <v>44</v>
      </c>
      <c r="E17" s="59">
        <v>2098</v>
      </c>
      <c r="F17" s="59">
        <v>20374</v>
      </c>
    </row>
    <row r="18" spans="1:6" ht="12.75">
      <c r="A18" s="68">
        <v>2011</v>
      </c>
      <c r="B18" s="59">
        <v>14415</v>
      </c>
      <c r="C18" s="59">
        <v>4267</v>
      </c>
      <c r="D18" s="59">
        <v>47</v>
      </c>
      <c r="E18" s="59">
        <v>2515</v>
      </c>
      <c r="F18" s="59">
        <v>21244</v>
      </c>
    </row>
    <row r="19" spans="1:11" ht="12.75">
      <c r="A19" s="68">
        <v>2012</v>
      </c>
      <c r="B19" s="59">
        <v>15059</v>
      </c>
      <c r="C19" s="59">
        <v>3740</v>
      </c>
      <c r="D19" s="59" t="s">
        <v>89</v>
      </c>
      <c r="E19" s="59">
        <v>2363</v>
      </c>
      <c r="F19" s="59">
        <v>21417</v>
      </c>
      <c r="G19" s="59"/>
      <c r="H19" s="59"/>
      <c r="I19" s="59"/>
      <c r="J19" s="59"/>
      <c r="K19" s="59"/>
    </row>
    <row r="20" spans="1:11" ht="12.75">
      <c r="A20" s="69">
        <v>2013</v>
      </c>
      <c r="B20" s="59">
        <v>14905</v>
      </c>
      <c r="C20" s="59">
        <v>4148</v>
      </c>
      <c r="D20" s="59">
        <v>227</v>
      </c>
      <c r="E20" s="59">
        <v>2790</v>
      </c>
      <c r="F20" s="59">
        <v>22070</v>
      </c>
      <c r="G20" s="59"/>
      <c r="H20" s="59"/>
      <c r="I20" s="59"/>
      <c r="J20" s="59"/>
      <c r="K20" s="59"/>
    </row>
    <row r="21" spans="1:6" ht="18" customHeight="1">
      <c r="A21" s="77" t="s">
        <v>50</v>
      </c>
      <c r="B21" s="77"/>
      <c r="C21" s="77"/>
      <c r="D21" s="77"/>
      <c r="E21" s="77"/>
      <c r="F21" s="77"/>
    </row>
    <row r="22" spans="1:11" ht="12.75">
      <c r="A22" s="68">
        <v>2009</v>
      </c>
      <c r="B22" s="61">
        <v>40462</v>
      </c>
      <c r="C22" s="61">
        <v>5223</v>
      </c>
      <c r="D22" s="61">
        <v>56</v>
      </c>
      <c r="E22" s="61">
        <v>2768</v>
      </c>
      <c r="F22" s="61">
        <v>48509</v>
      </c>
      <c r="G22" s="8"/>
      <c r="H22" s="8"/>
      <c r="I22" s="8"/>
      <c r="J22" s="8"/>
      <c r="K22" s="8"/>
    </row>
    <row r="23" spans="1:11" ht="12.75">
      <c r="A23" s="68">
        <v>2010</v>
      </c>
      <c r="B23" s="61">
        <v>38679</v>
      </c>
      <c r="C23" s="61">
        <v>5592</v>
      </c>
      <c r="D23" s="61">
        <v>44</v>
      </c>
      <c r="E23" s="61">
        <v>3348</v>
      </c>
      <c r="F23" s="61">
        <v>47663</v>
      </c>
      <c r="G23" s="8"/>
      <c r="H23" s="8"/>
      <c r="I23" s="8"/>
      <c r="J23" s="8"/>
      <c r="K23" s="8"/>
    </row>
    <row r="24" spans="1:11" ht="12.75">
      <c r="A24" s="68">
        <v>2011</v>
      </c>
      <c r="B24" s="61">
        <v>37905</v>
      </c>
      <c r="C24" s="61">
        <v>6165</v>
      </c>
      <c r="D24" s="61">
        <v>63</v>
      </c>
      <c r="E24" s="61">
        <v>4136</v>
      </c>
      <c r="F24" s="61">
        <v>48269</v>
      </c>
      <c r="G24" s="8"/>
      <c r="H24" s="8"/>
      <c r="I24" s="8"/>
      <c r="J24" s="8"/>
      <c r="K24" s="8"/>
    </row>
    <row r="25" spans="1:11" ht="12.75">
      <c r="A25" s="68">
        <v>2012</v>
      </c>
      <c r="B25" s="61">
        <v>40146</v>
      </c>
      <c r="C25" s="61">
        <v>5597</v>
      </c>
      <c r="D25" s="61" t="s">
        <v>87</v>
      </c>
      <c r="E25" s="61">
        <v>3669</v>
      </c>
      <c r="F25" s="61">
        <v>49709</v>
      </c>
      <c r="G25" s="8"/>
      <c r="H25" s="8"/>
      <c r="I25" s="8"/>
      <c r="J25" s="8"/>
      <c r="K25" s="8"/>
    </row>
    <row r="26" spans="1:11" ht="12.75">
      <c r="A26" s="69">
        <v>2013</v>
      </c>
      <c r="B26" s="61">
        <v>41513</v>
      </c>
      <c r="C26" s="61">
        <v>6154</v>
      </c>
      <c r="D26" s="61">
        <v>260</v>
      </c>
      <c r="E26" s="61">
        <v>4456</v>
      </c>
      <c r="F26" s="61">
        <v>52383</v>
      </c>
      <c r="G26" s="8"/>
      <c r="H26" s="8"/>
      <c r="I26" s="8"/>
      <c r="J26" s="8"/>
      <c r="K26" s="8"/>
    </row>
    <row r="27" spans="1:6" ht="12.75">
      <c r="A27" s="47"/>
      <c r="B27" s="14"/>
      <c r="C27" s="14"/>
      <c r="D27" s="14"/>
      <c r="E27" s="14"/>
      <c r="F27" s="14"/>
    </row>
    <row r="28" spans="1:6" ht="27.75" customHeight="1">
      <c r="A28" s="92" t="s">
        <v>71</v>
      </c>
      <c r="B28" s="92"/>
      <c r="C28" s="92"/>
      <c r="D28" s="92"/>
      <c r="E28" s="92"/>
      <c r="F28" s="92"/>
    </row>
    <row r="29" spans="1:9" ht="27.75" customHeight="1">
      <c r="A29" s="94" t="s">
        <v>90</v>
      </c>
      <c r="B29" s="94"/>
      <c r="C29" s="94"/>
      <c r="D29" s="94"/>
      <c r="E29" s="94"/>
      <c r="F29" s="94"/>
      <c r="I29" s="53"/>
    </row>
  </sheetData>
  <sheetProtection/>
  <mergeCells count="6">
    <mergeCell ref="A28:F28"/>
    <mergeCell ref="A21:F21"/>
    <mergeCell ref="A3:F3"/>
    <mergeCell ref="A9:F9"/>
    <mergeCell ref="A15:F15"/>
    <mergeCell ref="A29:F2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5" sqref="A25:I25"/>
    </sheetView>
  </sheetViews>
  <sheetFormatPr defaultColWidth="9.140625" defaultRowHeight="12.75"/>
  <cols>
    <col min="1" max="1" width="12.7109375" style="4" customWidth="1"/>
    <col min="2" max="3" width="10.7109375" style="4" customWidth="1"/>
    <col min="4" max="4" width="0.85546875" style="4" customWidth="1"/>
    <col min="5" max="6" width="10.7109375" style="4" customWidth="1"/>
    <col min="7" max="7" width="0.85546875" style="4" customWidth="1"/>
    <col min="8" max="9" width="10.7109375" style="4" customWidth="1"/>
    <col min="10" max="16384" width="9.140625" style="4" customWidth="1"/>
  </cols>
  <sheetData>
    <row r="1" spans="1:9" ht="24.75" customHeight="1">
      <c r="A1" s="2" t="s">
        <v>76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85"/>
      <c r="B2" s="95" t="s">
        <v>53</v>
      </c>
      <c r="C2" s="95"/>
      <c r="D2" s="17"/>
      <c r="E2" s="95" t="s">
        <v>67</v>
      </c>
      <c r="F2" s="95"/>
      <c r="G2" s="17"/>
      <c r="H2" s="95" t="s">
        <v>54</v>
      </c>
      <c r="I2" s="95"/>
    </row>
    <row r="3" spans="1:9" ht="25.5" customHeight="1">
      <c r="A3" s="86"/>
      <c r="B3" s="49" t="s">
        <v>55</v>
      </c>
      <c r="C3" s="49" t="s">
        <v>56</v>
      </c>
      <c r="D3" s="18"/>
      <c r="E3" s="49" t="s">
        <v>55</v>
      </c>
      <c r="F3" s="49" t="s">
        <v>56</v>
      </c>
      <c r="G3" s="18"/>
      <c r="H3" s="49" t="s">
        <v>55</v>
      </c>
      <c r="I3" s="49" t="s">
        <v>56</v>
      </c>
    </row>
    <row r="4" spans="1:9" ht="24.75" customHeight="1">
      <c r="A4" s="88" t="s">
        <v>24</v>
      </c>
      <c r="B4" s="88"/>
      <c r="C4" s="88"/>
      <c r="D4" s="88"/>
      <c r="E4" s="88"/>
      <c r="F4" s="88"/>
      <c r="G4" s="88"/>
      <c r="H4" s="88"/>
      <c r="I4" s="88"/>
    </row>
    <row r="5" spans="1:9" ht="12.75" customHeight="1">
      <c r="A5" s="68">
        <v>2011</v>
      </c>
      <c r="B5" s="46">
        <v>134</v>
      </c>
      <c r="C5" s="46">
        <v>2044</v>
      </c>
      <c r="E5" s="46">
        <v>85</v>
      </c>
      <c r="F5" s="46">
        <v>1970</v>
      </c>
      <c r="H5" s="46">
        <v>92</v>
      </c>
      <c r="I5" s="46">
        <v>1890</v>
      </c>
    </row>
    <row r="6" spans="1:9" ht="12.75" customHeight="1">
      <c r="A6" s="68">
        <v>2012</v>
      </c>
      <c r="B6" s="46">
        <v>143</v>
      </c>
      <c r="C6" s="46">
        <v>2105</v>
      </c>
      <c r="E6" s="46">
        <v>87</v>
      </c>
      <c r="F6" s="46">
        <v>2098</v>
      </c>
      <c r="H6" s="46">
        <v>99</v>
      </c>
      <c r="I6" s="46">
        <v>2117</v>
      </c>
    </row>
    <row r="7" spans="1:9" ht="12.75" customHeight="1">
      <c r="A7" s="68">
        <v>2013</v>
      </c>
      <c r="B7" s="46">
        <v>162</v>
      </c>
      <c r="C7" s="46">
        <v>2426</v>
      </c>
      <c r="E7" s="46">
        <v>90</v>
      </c>
      <c r="F7" s="46">
        <v>2121</v>
      </c>
      <c r="H7" s="46">
        <v>98</v>
      </c>
      <c r="I7" s="46">
        <v>2134</v>
      </c>
    </row>
    <row r="8" spans="1:9" ht="12.75" customHeight="1">
      <c r="A8" s="68">
        <v>2014</v>
      </c>
      <c r="B8" s="46">
        <v>194</v>
      </c>
      <c r="C8" s="46">
        <v>2930</v>
      </c>
      <c r="E8" s="46">
        <v>114</v>
      </c>
      <c r="F8" s="46">
        <v>2551</v>
      </c>
      <c r="H8" s="46">
        <v>149</v>
      </c>
      <c r="I8" s="46">
        <v>3084</v>
      </c>
    </row>
    <row r="9" spans="1:9" ht="12.75" customHeight="1">
      <c r="A9" s="68">
        <v>2015</v>
      </c>
      <c r="B9" s="46">
        <v>231</v>
      </c>
      <c r="C9" s="46">
        <v>3524</v>
      </c>
      <c r="E9" s="46">
        <v>159</v>
      </c>
      <c r="F9" s="46">
        <v>3090</v>
      </c>
      <c r="H9" s="46">
        <v>158</v>
      </c>
      <c r="I9" s="46">
        <v>3090</v>
      </c>
    </row>
    <row r="10" spans="1:9" ht="24.75" customHeight="1">
      <c r="A10" s="77" t="s">
        <v>91</v>
      </c>
      <c r="B10" s="77"/>
      <c r="C10" s="77"/>
      <c r="D10" s="77"/>
      <c r="E10" s="77"/>
      <c r="F10" s="77"/>
      <c r="G10" s="77"/>
      <c r="H10" s="77"/>
      <c r="I10" s="77"/>
    </row>
    <row r="11" spans="1:9" ht="12.75" customHeight="1">
      <c r="A11" s="15" t="s">
        <v>33</v>
      </c>
      <c r="B11" s="76">
        <v>9</v>
      </c>
      <c r="C11" s="76">
        <v>84</v>
      </c>
      <c r="E11" s="76">
        <v>3</v>
      </c>
      <c r="F11" s="76">
        <v>70</v>
      </c>
      <c r="G11" s="46"/>
      <c r="H11" s="76">
        <v>3</v>
      </c>
      <c r="I11" s="76">
        <v>58</v>
      </c>
    </row>
    <row r="12" spans="1:9" ht="12.75" customHeight="1">
      <c r="A12" s="15" t="s">
        <v>34</v>
      </c>
      <c r="B12" s="76">
        <v>6</v>
      </c>
      <c r="C12" s="76">
        <v>83</v>
      </c>
      <c r="E12" s="76">
        <v>3</v>
      </c>
      <c r="F12" s="76">
        <v>28</v>
      </c>
      <c r="G12" s="46"/>
      <c r="H12" s="46" t="s">
        <v>29</v>
      </c>
      <c r="I12" s="46" t="s">
        <v>29</v>
      </c>
    </row>
    <row r="13" spans="1:9" ht="12.75" customHeight="1">
      <c r="A13" s="15" t="s">
        <v>35</v>
      </c>
      <c r="B13" s="76">
        <v>68</v>
      </c>
      <c r="C13" s="76">
        <v>1066</v>
      </c>
      <c r="E13" s="76">
        <v>51</v>
      </c>
      <c r="F13" s="76">
        <v>957</v>
      </c>
      <c r="G13" s="46"/>
      <c r="H13" s="76">
        <v>39</v>
      </c>
      <c r="I13" s="76">
        <v>750</v>
      </c>
    </row>
    <row r="14" spans="1:9" ht="12.75" customHeight="1">
      <c r="A14" s="15" t="s">
        <v>36</v>
      </c>
      <c r="B14" s="76">
        <v>4</v>
      </c>
      <c r="C14" s="76">
        <v>62</v>
      </c>
      <c r="E14" s="76">
        <v>2</v>
      </c>
      <c r="F14" s="76">
        <v>10</v>
      </c>
      <c r="G14" s="46"/>
      <c r="H14" s="76">
        <v>8</v>
      </c>
      <c r="I14" s="76">
        <v>125</v>
      </c>
    </row>
    <row r="15" spans="1:9" ht="12.75" customHeight="1">
      <c r="A15" s="15" t="s">
        <v>37</v>
      </c>
      <c r="B15" s="76">
        <v>24</v>
      </c>
      <c r="C15" s="76">
        <v>297</v>
      </c>
      <c r="E15" s="76">
        <v>16</v>
      </c>
      <c r="F15" s="76">
        <v>400</v>
      </c>
      <c r="G15" s="46"/>
      <c r="H15" s="76">
        <v>53</v>
      </c>
      <c r="I15" s="76">
        <v>879</v>
      </c>
    </row>
    <row r="16" spans="1:9" ht="12.75" customHeight="1">
      <c r="A16" s="15" t="s">
        <v>38</v>
      </c>
      <c r="B16" s="76">
        <v>12</v>
      </c>
      <c r="C16" s="76">
        <v>177</v>
      </c>
      <c r="E16" s="76">
        <v>9</v>
      </c>
      <c r="F16" s="76">
        <v>172</v>
      </c>
      <c r="G16" s="46"/>
      <c r="H16" s="76">
        <v>5</v>
      </c>
      <c r="I16" s="76">
        <v>129</v>
      </c>
    </row>
    <row r="17" spans="1:9" ht="12.75" customHeight="1">
      <c r="A17" s="15" t="s">
        <v>39</v>
      </c>
      <c r="B17" s="76">
        <v>24</v>
      </c>
      <c r="C17" s="76">
        <v>341</v>
      </c>
      <c r="E17" s="76">
        <v>8</v>
      </c>
      <c r="F17" s="76">
        <v>124</v>
      </c>
      <c r="G17" s="46"/>
      <c r="H17" s="76">
        <v>10</v>
      </c>
      <c r="I17" s="76">
        <v>164</v>
      </c>
    </row>
    <row r="18" spans="1:9" ht="12.75" customHeight="1">
      <c r="A18" s="15" t="s">
        <v>40</v>
      </c>
      <c r="B18" s="76">
        <v>39</v>
      </c>
      <c r="C18" s="76">
        <v>699</v>
      </c>
      <c r="E18" s="76">
        <v>18</v>
      </c>
      <c r="F18" s="76">
        <v>728</v>
      </c>
      <c r="G18" s="46"/>
      <c r="H18" s="76">
        <v>24</v>
      </c>
      <c r="I18" s="76">
        <v>849</v>
      </c>
    </row>
    <row r="19" spans="1:9" ht="12.75" customHeight="1">
      <c r="A19" s="15" t="s">
        <v>41</v>
      </c>
      <c r="B19" s="76">
        <v>8</v>
      </c>
      <c r="C19" s="76">
        <v>121</v>
      </c>
      <c r="E19" s="76">
        <v>4</v>
      </c>
      <c r="F19" s="76">
        <v>62</v>
      </c>
      <c r="G19" s="46"/>
      <c r="H19" s="76">
        <v>7</v>
      </c>
      <c r="I19" s="76">
        <v>130</v>
      </c>
    </row>
    <row r="20" spans="1:9" s="7" customFormat="1" ht="24.75" customHeight="1">
      <c r="A20" s="77" t="s">
        <v>92</v>
      </c>
      <c r="B20" s="77"/>
      <c r="C20" s="77"/>
      <c r="D20" s="77"/>
      <c r="E20" s="77"/>
      <c r="F20" s="77"/>
      <c r="G20" s="77"/>
      <c r="H20" s="77"/>
      <c r="I20" s="77"/>
    </row>
    <row r="21" spans="1:9" ht="12.75" customHeight="1">
      <c r="A21" s="15" t="s">
        <v>64</v>
      </c>
      <c r="B21" s="76">
        <v>1040</v>
      </c>
      <c r="C21" s="76">
        <v>13161</v>
      </c>
      <c r="D21" s="46"/>
      <c r="E21" s="76">
        <v>1097</v>
      </c>
      <c r="F21" s="76">
        <v>15055</v>
      </c>
      <c r="G21" s="46"/>
      <c r="H21" s="76">
        <v>1375</v>
      </c>
      <c r="I21" s="76">
        <v>19114</v>
      </c>
    </row>
    <row r="22" spans="1:9" ht="12.75" customHeight="1">
      <c r="A22" s="15" t="s">
        <v>31</v>
      </c>
      <c r="B22" s="46">
        <v>9256</v>
      </c>
      <c r="C22" s="46">
        <v>117835</v>
      </c>
      <c r="D22" s="46"/>
      <c r="E22" s="46">
        <v>5398</v>
      </c>
      <c r="F22" s="46">
        <v>73901</v>
      </c>
      <c r="G22" s="46"/>
      <c r="H22" s="46">
        <v>2336</v>
      </c>
      <c r="I22" s="46">
        <v>36726</v>
      </c>
    </row>
    <row r="23" spans="1:9" s="1" customFormat="1" ht="12.75" customHeight="1">
      <c r="A23" s="15" t="s">
        <v>50</v>
      </c>
      <c r="B23" s="76">
        <v>10296</v>
      </c>
      <c r="C23" s="76">
        <v>130996</v>
      </c>
      <c r="D23" s="46"/>
      <c r="E23" s="76">
        <v>6495</v>
      </c>
      <c r="F23" s="76">
        <v>88956</v>
      </c>
      <c r="G23" s="46"/>
      <c r="H23" s="76">
        <v>3711</v>
      </c>
      <c r="I23" s="76">
        <v>55840</v>
      </c>
    </row>
    <row r="24" spans="1:9" s="1" customFormat="1" ht="24.75" customHeight="1">
      <c r="A24" s="57" t="s">
        <v>70</v>
      </c>
      <c r="B24" s="51">
        <v>1.8842268842268843</v>
      </c>
      <c r="C24" s="51">
        <v>2.2367095178478733</v>
      </c>
      <c r="D24" s="51"/>
      <c r="E24" s="51">
        <v>1.7551963048498844</v>
      </c>
      <c r="F24" s="51">
        <v>2.867709879041324</v>
      </c>
      <c r="G24" s="51"/>
      <c r="H24" s="51">
        <v>4.015090272163837</v>
      </c>
      <c r="I24" s="51">
        <v>5.522922636103152</v>
      </c>
    </row>
    <row r="25" spans="1:9" ht="24.75" customHeight="1">
      <c r="A25" s="77" t="s">
        <v>96</v>
      </c>
      <c r="B25" s="77"/>
      <c r="C25" s="77"/>
      <c r="D25" s="77"/>
      <c r="E25" s="77"/>
      <c r="F25" s="77"/>
      <c r="G25" s="77"/>
      <c r="H25" s="77"/>
      <c r="I25" s="77"/>
    </row>
    <row r="26" spans="1:9" ht="12.75" customHeight="1">
      <c r="A26" s="15" t="s">
        <v>33</v>
      </c>
      <c r="B26" s="76">
        <v>11</v>
      </c>
      <c r="C26" s="76">
        <v>132</v>
      </c>
      <c r="E26" s="76">
        <v>15</v>
      </c>
      <c r="F26" s="76">
        <v>248</v>
      </c>
      <c r="G26" s="46"/>
      <c r="H26" s="76">
        <v>9</v>
      </c>
      <c r="I26" s="76">
        <v>160</v>
      </c>
    </row>
    <row r="27" spans="1:9" ht="12.75" customHeight="1">
      <c r="A27" s="15" t="s">
        <v>34</v>
      </c>
      <c r="B27" s="76">
        <v>4</v>
      </c>
      <c r="C27" s="76">
        <v>44</v>
      </c>
      <c r="E27" s="76">
        <v>3</v>
      </c>
      <c r="F27" s="76">
        <v>28</v>
      </c>
      <c r="G27" s="46"/>
      <c r="H27" s="46" t="s">
        <v>29</v>
      </c>
      <c r="I27" s="46" t="s">
        <v>29</v>
      </c>
    </row>
    <row r="28" spans="1:9" ht="12.75" customHeight="1">
      <c r="A28" s="15" t="s">
        <v>35</v>
      </c>
      <c r="B28" s="76">
        <v>90</v>
      </c>
      <c r="C28" s="76">
        <v>1462</v>
      </c>
      <c r="E28" s="76">
        <v>77</v>
      </c>
      <c r="F28" s="76">
        <v>1421</v>
      </c>
      <c r="G28" s="46"/>
      <c r="H28" s="76">
        <v>54</v>
      </c>
      <c r="I28" s="76">
        <v>1036</v>
      </c>
    </row>
    <row r="29" spans="1:9" ht="12.75" customHeight="1">
      <c r="A29" s="15" t="s">
        <v>36</v>
      </c>
      <c r="B29" s="76">
        <v>5</v>
      </c>
      <c r="C29" s="76">
        <v>69</v>
      </c>
      <c r="E29" s="76">
        <v>1</v>
      </c>
      <c r="F29" s="76">
        <v>10</v>
      </c>
      <c r="G29" s="46"/>
      <c r="H29" s="76">
        <v>7</v>
      </c>
      <c r="I29" s="76">
        <v>125</v>
      </c>
    </row>
    <row r="30" spans="1:9" ht="12.75" customHeight="1">
      <c r="A30" s="15" t="s">
        <v>37</v>
      </c>
      <c r="B30" s="76">
        <v>23</v>
      </c>
      <c r="C30" s="76">
        <v>292</v>
      </c>
      <c r="E30" s="76">
        <v>15</v>
      </c>
      <c r="F30" s="76">
        <v>296</v>
      </c>
      <c r="G30" s="46"/>
      <c r="H30" s="76">
        <v>48</v>
      </c>
      <c r="I30" s="76">
        <v>727</v>
      </c>
    </row>
    <row r="31" spans="1:9" ht="12.75" customHeight="1">
      <c r="A31" s="15" t="s">
        <v>38</v>
      </c>
      <c r="B31" s="76">
        <v>12</v>
      </c>
      <c r="C31" s="76">
        <v>177</v>
      </c>
      <c r="E31" s="76">
        <v>9</v>
      </c>
      <c r="F31" s="76">
        <v>172</v>
      </c>
      <c r="G31" s="46"/>
      <c r="H31" s="76">
        <v>5</v>
      </c>
      <c r="I31" s="76">
        <v>129</v>
      </c>
    </row>
    <row r="32" spans="1:9" ht="12.75" customHeight="1">
      <c r="A32" s="15" t="s">
        <v>39</v>
      </c>
      <c r="B32" s="76">
        <v>40</v>
      </c>
      <c r="C32" s="76">
        <v>551</v>
      </c>
      <c r="E32" s="76">
        <v>16</v>
      </c>
      <c r="F32" s="76">
        <v>272</v>
      </c>
      <c r="G32" s="46"/>
      <c r="H32" s="76">
        <v>10</v>
      </c>
      <c r="I32" s="76">
        <v>173</v>
      </c>
    </row>
    <row r="33" spans="1:9" ht="12.75" customHeight="1">
      <c r="A33" s="15" t="s">
        <v>40</v>
      </c>
      <c r="B33" s="76">
        <v>37</v>
      </c>
      <c r="C33" s="76">
        <v>676</v>
      </c>
      <c r="E33" s="76">
        <v>13</v>
      </c>
      <c r="F33" s="76">
        <v>522</v>
      </c>
      <c r="G33" s="46"/>
      <c r="H33" s="76">
        <v>18</v>
      </c>
      <c r="I33" s="76">
        <v>610</v>
      </c>
    </row>
    <row r="34" spans="1:9" ht="12.75" customHeight="1">
      <c r="A34" s="15" t="s">
        <v>41</v>
      </c>
      <c r="B34" s="76">
        <v>9</v>
      </c>
      <c r="C34" s="76">
        <v>121</v>
      </c>
      <c r="E34" s="76">
        <v>10</v>
      </c>
      <c r="F34" s="76">
        <v>121</v>
      </c>
      <c r="G34" s="46"/>
      <c r="H34" s="76">
        <v>7</v>
      </c>
      <c r="I34" s="76">
        <v>130</v>
      </c>
    </row>
    <row r="35" spans="1:9" s="7" customFormat="1" ht="24.75" customHeight="1">
      <c r="A35" s="77" t="s">
        <v>97</v>
      </c>
      <c r="B35" s="77"/>
      <c r="C35" s="77"/>
      <c r="D35" s="77"/>
      <c r="E35" s="77"/>
      <c r="F35" s="77"/>
      <c r="G35" s="77"/>
      <c r="H35" s="77"/>
      <c r="I35" s="77"/>
    </row>
    <row r="36" spans="1:9" ht="12.75" customHeight="1">
      <c r="A36" s="15" t="s">
        <v>64</v>
      </c>
      <c r="B36" s="76">
        <v>912</v>
      </c>
      <c r="C36" s="76">
        <v>12057</v>
      </c>
      <c r="D36" s="46"/>
      <c r="E36" s="76">
        <v>1431</v>
      </c>
      <c r="F36" s="76">
        <v>17938</v>
      </c>
      <c r="G36" s="46"/>
      <c r="H36" s="76">
        <v>1337</v>
      </c>
      <c r="I36" s="76">
        <v>18290</v>
      </c>
    </row>
    <row r="37" spans="1:9" ht="12.75" customHeight="1">
      <c r="A37" s="15" t="s">
        <v>31</v>
      </c>
      <c r="B37" s="46">
        <v>9450</v>
      </c>
      <c r="C37" s="46">
        <v>120763</v>
      </c>
      <c r="D37" s="46"/>
      <c r="E37" s="46">
        <v>5798</v>
      </c>
      <c r="F37" s="46">
        <v>78368</v>
      </c>
      <c r="G37" s="46"/>
      <c r="H37" s="46">
        <v>2447</v>
      </c>
      <c r="I37" s="46">
        <v>38269</v>
      </c>
    </row>
    <row r="38" spans="1:9" s="1" customFormat="1" ht="12.75" customHeight="1">
      <c r="A38" s="15" t="s">
        <v>50</v>
      </c>
      <c r="B38" s="76">
        <v>10362</v>
      </c>
      <c r="C38" s="76">
        <v>132820</v>
      </c>
      <c r="D38" s="46"/>
      <c r="E38" s="76">
        <v>7229</v>
      </c>
      <c r="F38" s="76">
        <v>96306</v>
      </c>
      <c r="G38" s="46"/>
      <c r="H38" s="76">
        <v>3784</v>
      </c>
      <c r="I38" s="76">
        <v>56559</v>
      </c>
    </row>
    <row r="39" spans="1:9" s="1" customFormat="1" ht="24.75" customHeight="1">
      <c r="A39" s="57" t="s">
        <v>70</v>
      </c>
      <c r="B39" s="51">
        <v>2.229299363057325</v>
      </c>
      <c r="C39" s="51">
        <v>2.653214877277519</v>
      </c>
      <c r="D39" s="51"/>
      <c r="E39" s="51">
        <v>2.1994743394660397</v>
      </c>
      <c r="F39" s="51">
        <v>3.20852283346832</v>
      </c>
      <c r="G39" s="51"/>
      <c r="H39" s="51">
        <v>4.175475687103594</v>
      </c>
      <c r="I39" s="51">
        <v>5.463321487296451</v>
      </c>
    </row>
    <row r="40" spans="1:9" ht="12.75" customHeight="1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3.5" customHeight="1">
      <c r="A41" s="15" t="s">
        <v>23</v>
      </c>
      <c r="B41" s="15"/>
      <c r="C41" s="15"/>
      <c r="D41" s="15"/>
      <c r="E41" s="15"/>
      <c r="F41" s="15"/>
      <c r="G41" s="15"/>
      <c r="H41" s="15"/>
      <c r="I41" s="15"/>
    </row>
    <row r="45" spans="2:9" ht="12.75">
      <c r="B45" s="8"/>
      <c r="C45" s="8"/>
      <c r="D45" s="8"/>
      <c r="E45" s="8"/>
      <c r="F45" s="8"/>
      <c r="G45" s="8"/>
      <c r="H45" s="8"/>
      <c r="I45" s="8"/>
    </row>
  </sheetData>
  <sheetProtection/>
  <mergeCells count="9">
    <mergeCell ref="E2:F2"/>
    <mergeCell ref="A2:A3"/>
    <mergeCell ref="B2:C2"/>
    <mergeCell ref="A25:I25"/>
    <mergeCell ref="A35:I35"/>
    <mergeCell ref="A10:I10"/>
    <mergeCell ref="A4:I4"/>
    <mergeCell ref="A20:I20"/>
    <mergeCell ref="H2:I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4" customWidth="1"/>
    <col min="2" max="2" width="0.85546875" style="4" customWidth="1"/>
    <col min="3" max="4" width="9.140625" style="4" customWidth="1"/>
    <col min="5" max="5" width="0.85546875" style="4" customWidth="1"/>
    <col min="6" max="6" width="10.00390625" style="4" bestFit="1" customWidth="1"/>
    <col min="7" max="16384" width="9.140625" style="4" customWidth="1"/>
  </cols>
  <sheetData>
    <row r="1" spans="1:7" ht="24.75" customHeight="1">
      <c r="A1" s="2" t="s">
        <v>100</v>
      </c>
      <c r="B1" s="2"/>
      <c r="C1" s="2"/>
      <c r="D1" s="2"/>
      <c r="E1" s="2"/>
      <c r="F1" s="2"/>
      <c r="G1" s="2"/>
    </row>
    <row r="2" spans="1:7" ht="24.75" customHeight="1">
      <c r="A2" s="85"/>
      <c r="B2" s="54"/>
      <c r="C2" s="95" t="s">
        <v>57</v>
      </c>
      <c r="D2" s="95"/>
      <c r="E2" s="54"/>
      <c r="F2" s="95" t="s">
        <v>27</v>
      </c>
      <c r="G2" s="95"/>
    </row>
    <row r="3" spans="1:7" ht="25.5" customHeight="1">
      <c r="A3" s="86"/>
      <c r="B3" s="49"/>
      <c r="C3" s="49" t="s">
        <v>55</v>
      </c>
      <c r="D3" s="49" t="s">
        <v>56</v>
      </c>
      <c r="E3" s="49"/>
      <c r="F3" s="49" t="s">
        <v>55</v>
      </c>
      <c r="G3" s="49" t="s">
        <v>56</v>
      </c>
    </row>
    <row r="4" spans="1:7" ht="24.75" customHeight="1">
      <c r="A4" s="88" t="s">
        <v>24</v>
      </c>
      <c r="B4" s="88"/>
      <c r="C4" s="88"/>
      <c r="D4" s="88"/>
      <c r="E4" s="88"/>
      <c r="F4" s="88"/>
      <c r="G4" s="88"/>
    </row>
    <row r="5" spans="1:7" ht="12.75" customHeight="1">
      <c r="A5" s="68">
        <v>2011</v>
      </c>
      <c r="C5" s="46">
        <v>345</v>
      </c>
      <c r="D5" s="46">
        <v>6645</v>
      </c>
      <c r="F5" s="46">
        <v>536</v>
      </c>
      <c r="G5" s="46">
        <v>9619</v>
      </c>
    </row>
    <row r="6" spans="1:7" ht="12.75" customHeight="1">
      <c r="A6" s="68">
        <v>2012</v>
      </c>
      <c r="C6" s="46">
        <v>353</v>
      </c>
      <c r="D6" s="46">
        <v>6882</v>
      </c>
      <c r="F6" s="46">
        <v>545</v>
      </c>
      <c r="G6" s="46">
        <v>9845</v>
      </c>
    </row>
    <row r="7" spans="1:7" ht="12.75" customHeight="1">
      <c r="A7" s="68">
        <v>2013</v>
      </c>
      <c r="C7" s="46">
        <v>376</v>
      </c>
      <c r="D7" s="46">
        <v>7350</v>
      </c>
      <c r="F7" s="46">
        <v>576</v>
      </c>
      <c r="G7" s="46">
        <v>10428</v>
      </c>
    </row>
    <row r="8" spans="1:7" ht="12.75" customHeight="1">
      <c r="A8" s="68">
        <v>2014</v>
      </c>
      <c r="C8" s="46">
        <v>390</v>
      </c>
      <c r="D8" s="46">
        <v>7571</v>
      </c>
      <c r="F8" s="46">
        <v>606</v>
      </c>
      <c r="G8" s="46">
        <v>10883</v>
      </c>
    </row>
    <row r="9" spans="1:7" ht="12.75" customHeight="1">
      <c r="A9" s="68">
        <v>2015</v>
      </c>
      <c r="C9" s="46">
        <v>399</v>
      </c>
      <c r="D9" s="46">
        <v>7606</v>
      </c>
      <c r="F9" s="46">
        <v>644</v>
      </c>
      <c r="G9" s="46">
        <v>11273</v>
      </c>
    </row>
    <row r="10" spans="1:7" ht="24.75" customHeight="1">
      <c r="A10" s="77" t="s">
        <v>91</v>
      </c>
      <c r="B10" s="77"/>
      <c r="C10" s="77"/>
      <c r="D10" s="77"/>
      <c r="E10" s="77"/>
      <c r="F10" s="77"/>
      <c r="G10" s="77"/>
    </row>
    <row r="11" spans="1:7" ht="12.75" customHeight="1">
      <c r="A11" s="15" t="s">
        <v>33</v>
      </c>
      <c r="B11" s="46"/>
      <c r="C11" s="76">
        <v>19</v>
      </c>
      <c r="D11" s="76">
        <v>334</v>
      </c>
      <c r="E11" s="46"/>
      <c r="F11" s="76">
        <v>31</v>
      </c>
      <c r="G11" s="76">
        <v>473</v>
      </c>
    </row>
    <row r="12" spans="1:7" ht="12.75" customHeight="1">
      <c r="A12" s="15" t="s">
        <v>34</v>
      </c>
      <c r="B12" s="46"/>
      <c r="C12" s="76">
        <v>32</v>
      </c>
      <c r="D12" s="76">
        <v>465</v>
      </c>
      <c r="E12" s="46"/>
      <c r="F12" s="76">
        <v>38</v>
      </c>
      <c r="G12" s="76">
        <v>526</v>
      </c>
    </row>
    <row r="13" spans="1:7" ht="12.75" customHeight="1">
      <c r="A13" s="15" t="s">
        <v>35</v>
      </c>
      <c r="B13" s="46"/>
      <c r="C13" s="76">
        <v>61</v>
      </c>
      <c r="D13" s="76">
        <v>1171</v>
      </c>
      <c r="E13" s="46"/>
      <c r="F13" s="76">
        <v>112</v>
      </c>
      <c r="G13" s="76">
        <v>1915</v>
      </c>
    </row>
    <row r="14" spans="1:7" ht="12.75" customHeight="1">
      <c r="A14" s="15" t="s">
        <v>36</v>
      </c>
      <c r="B14" s="46"/>
      <c r="C14" s="76">
        <v>21</v>
      </c>
      <c r="D14" s="76">
        <v>278</v>
      </c>
      <c r="E14" s="46"/>
      <c r="F14" s="76">
        <v>29</v>
      </c>
      <c r="G14" s="76">
        <v>403</v>
      </c>
    </row>
    <row r="15" spans="1:7" ht="12.75" customHeight="1">
      <c r="A15" s="15" t="s">
        <v>37</v>
      </c>
      <c r="B15" s="46"/>
      <c r="C15" s="76">
        <v>49</v>
      </c>
      <c r="D15" s="76">
        <v>929</v>
      </c>
      <c r="E15" s="46"/>
      <c r="F15" s="76">
        <v>98</v>
      </c>
      <c r="G15" s="76">
        <v>1597</v>
      </c>
    </row>
    <row r="16" spans="1:7" ht="12.75" customHeight="1">
      <c r="A16" s="15" t="s">
        <v>38</v>
      </c>
      <c r="B16" s="46"/>
      <c r="C16" s="76">
        <v>68</v>
      </c>
      <c r="D16" s="76">
        <v>1530</v>
      </c>
      <c r="E16" s="46"/>
      <c r="F16" s="76">
        <v>84</v>
      </c>
      <c r="G16" s="76">
        <v>1750</v>
      </c>
    </row>
    <row r="17" spans="1:7" ht="12.75" customHeight="1">
      <c r="A17" s="15" t="s">
        <v>39</v>
      </c>
      <c r="B17" s="46"/>
      <c r="C17" s="76">
        <v>34</v>
      </c>
      <c r="D17" s="76">
        <v>514</v>
      </c>
      <c r="E17" s="46"/>
      <c r="F17" s="76">
        <v>52</v>
      </c>
      <c r="G17" s="76">
        <v>775</v>
      </c>
    </row>
    <row r="18" spans="1:7" ht="12.75" customHeight="1">
      <c r="A18" s="15" t="s">
        <v>40</v>
      </c>
      <c r="B18" s="46"/>
      <c r="C18" s="76">
        <v>73</v>
      </c>
      <c r="D18" s="76">
        <v>1667</v>
      </c>
      <c r="E18" s="46"/>
      <c r="F18" s="76">
        <v>116</v>
      </c>
      <c r="G18" s="76">
        <v>2536</v>
      </c>
    </row>
    <row r="19" spans="1:7" ht="12.75" customHeight="1">
      <c r="A19" s="15" t="s">
        <v>41</v>
      </c>
      <c r="B19" s="46"/>
      <c r="C19" s="76">
        <v>33</v>
      </c>
      <c r="D19" s="76">
        <v>683</v>
      </c>
      <c r="E19" s="46"/>
      <c r="F19" s="76">
        <v>46</v>
      </c>
      <c r="G19" s="76">
        <v>908</v>
      </c>
    </row>
    <row r="20" spans="1:7" s="7" customFormat="1" ht="24.75" customHeight="1">
      <c r="A20" s="77" t="s">
        <v>92</v>
      </c>
      <c r="B20" s="77"/>
      <c r="C20" s="77"/>
      <c r="D20" s="77"/>
      <c r="E20" s="77"/>
      <c r="F20" s="77"/>
      <c r="G20" s="77"/>
    </row>
    <row r="21" spans="1:7" ht="12.75" customHeight="1">
      <c r="A21" s="15" t="s">
        <v>64</v>
      </c>
      <c r="B21" s="46"/>
      <c r="C21" s="76">
        <v>2367</v>
      </c>
      <c r="D21" s="76">
        <v>32802</v>
      </c>
      <c r="E21" s="46"/>
      <c r="F21" s="76">
        <v>3570</v>
      </c>
      <c r="G21" s="76">
        <v>47873</v>
      </c>
    </row>
    <row r="22" spans="1:7" ht="12.75" customHeight="1">
      <c r="A22" s="15" t="s">
        <v>31</v>
      </c>
      <c r="B22" s="46">
        <v>0</v>
      </c>
      <c r="C22" s="46">
        <v>3056</v>
      </c>
      <c r="D22" s="46">
        <v>44522</v>
      </c>
      <c r="E22" s="46">
        <v>0</v>
      </c>
      <c r="F22" s="46">
        <v>14223</v>
      </c>
      <c r="G22" s="46">
        <v>184707</v>
      </c>
    </row>
    <row r="23" spans="1:7" s="1" customFormat="1" ht="12.75" customHeight="1">
      <c r="A23" s="15" t="s">
        <v>50</v>
      </c>
      <c r="B23" s="46"/>
      <c r="C23" s="76">
        <v>5423</v>
      </c>
      <c r="D23" s="76">
        <v>77324</v>
      </c>
      <c r="E23" s="46"/>
      <c r="F23" s="76">
        <v>17793</v>
      </c>
      <c r="G23" s="76">
        <v>232580</v>
      </c>
    </row>
    <row r="24" spans="1:7" s="1" customFormat="1" ht="24.75" customHeight="1">
      <c r="A24" s="57" t="s">
        <v>70</v>
      </c>
      <c r="B24" s="51"/>
      <c r="C24" s="51">
        <v>7.1915913700903555</v>
      </c>
      <c r="D24" s="51">
        <v>9.791267911644509</v>
      </c>
      <c r="E24" s="51"/>
      <c r="F24" s="51">
        <v>3.405833754847412</v>
      </c>
      <c r="G24" s="51">
        <v>4.679250150485855</v>
      </c>
    </row>
    <row r="25" spans="1:7" ht="24.75" customHeight="1">
      <c r="A25" s="77" t="s">
        <v>96</v>
      </c>
      <c r="B25" s="77"/>
      <c r="C25" s="77"/>
      <c r="D25" s="77"/>
      <c r="E25" s="77"/>
      <c r="F25" s="77"/>
      <c r="G25" s="77"/>
    </row>
    <row r="26" spans="1:7" ht="12.75" customHeight="1">
      <c r="A26" s="15" t="s">
        <v>33</v>
      </c>
      <c r="B26" s="46"/>
      <c r="C26" s="76">
        <v>20</v>
      </c>
      <c r="D26" s="76">
        <v>356</v>
      </c>
      <c r="E26" s="46"/>
      <c r="F26" s="76">
        <v>37</v>
      </c>
      <c r="G26" s="76">
        <v>583</v>
      </c>
    </row>
    <row r="27" spans="1:7" ht="12.75" customHeight="1">
      <c r="A27" s="15" t="s">
        <v>34</v>
      </c>
      <c r="B27" s="46"/>
      <c r="C27" s="76">
        <v>29</v>
      </c>
      <c r="D27" s="76">
        <v>410</v>
      </c>
      <c r="E27" s="46"/>
      <c r="F27" s="76">
        <v>35</v>
      </c>
      <c r="G27" s="76">
        <v>471</v>
      </c>
    </row>
    <row r="28" spans="1:7" ht="12.75" customHeight="1">
      <c r="A28" s="15" t="s">
        <v>35</v>
      </c>
      <c r="B28" s="46"/>
      <c r="C28" s="76">
        <v>69</v>
      </c>
      <c r="D28" s="76">
        <v>1327</v>
      </c>
      <c r="E28" s="46"/>
      <c r="F28" s="76">
        <v>125</v>
      </c>
      <c r="G28" s="76">
        <v>2100</v>
      </c>
    </row>
    <row r="29" spans="1:7" ht="12.75" customHeight="1">
      <c r="A29" s="15" t="s">
        <v>36</v>
      </c>
      <c r="B29" s="46"/>
      <c r="C29" s="76">
        <v>28</v>
      </c>
      <c r="D29" s="76">
        <v>442</v>
      </c>
      <c r="E29" s="46"/>
      <c r="F29" s="76">
        <v>36</v>
      </c>
      <c r="G29" s="76">
        <v>574</v>
      </c>
    </row>
    <row r="30" spans="1:7" ht="12.75" customHeight="1">
      <c r="A30" s="15" t="s">
        <v>37</v>
      </c>
      <c r="B30" s="46"/>
      <c r="C30" s="76">
        <v>52</v>
      </c>
      <c r="D30" s="76">
        <v>920</v>
      </c>
      <c r="E30" s="46"/>
      <c r="F30" s="76">
        <v>96</v>
      </c>
      <c r="G30" s="76">
        <v>1516</v>
      </c>
    </row>
    <row r="31" spans="1:7" ht="12.75" customHeight="1">
      <c r="A31" s="15" t="s">
        <v>38</v>
      </c>
      <c r="B31" s="46"/>
      <c r="C31" s="76">
        <v>68</v>
      </c>
      <c r="D31" s="76">
        <v>1530</v>
      </c>
      <c r="E31" s="46"/>
      <c r="F31" s="76">
        <v>84</v>
      </c>
      <c r="G31" s="76">
        <v>1750</v>
      </c>
    </row>
    <row r="32" spans="1:7" ht="12.75" customHeight="1">
      <c r="A32" s="15" t="s">
        <v>39</v>
      </c>
      <c r="B32" s="46"/>
      <c r="C32" s="76">
        <v>27</v>
      </c>
      <c r="D32" s="76">
        <v>398</v>
      </c>
      <c r="E32" s="46"/>
      <c r="F32" s="76">
        <v>63</v>
      </c>
      <c r="G32" s="76">
        <v>913</v>
      </c>
    </row>
    <row r="33" spans="1:7" ht="12.75" customHeight="1">
      <c r="A33" s="15" t="s">
        <v>40</v>
      </c>
      <c r="B33" s="46"/>
      <c r="C33" s="76">
        <v>65</v>
      </c>
      <c r="D33" s="76">
        <v>1359</v>
      </c>
      <c r="E33" s="46"/>
      <c r="F33" s="76">
        <v>107</v>
      </c>
      <c r="G33" s="76">
        <v>2218</v>
      </c>
    </row>
    <row r="34" spans="1:7" ht="12.75" customHeight="1">
      <c r="A34" s="15" t="s">
        <v>41</v>
      </c>
      <c r="B34" s="46"/>
      <c r="C34" s="76">
        <v>41</v>
      </c>
      <c r="D34" s="76">
        <v>864</v>
      </c>
      <c r="E34" s="46"/>
      <c r="F34" s="76">
        <v>61</v>
      </c>
      <c r="G34" s="76">
        <v>1148</v>
      </c>
    </row>
    <row r="35" spans="1:7" s="7" customFormat="1" ht="24.75" customHeight="1">
      <c r="A35" s="77" t="s">
        <v>97</v>
      </c>
      <c r="B35" s="77"/>
      <c r="C35" s="77"/>
      <c r="D35" s="77"/>
      <c r="E35" s="77"/>
      <c r="F35" s="77"/>
      <c r="G35" s="77"/>
    </row>
    <row r="36" spans="1:7" ht="12.75" customHeight="1">
      <c r="A36" s="15" t="s">
        <v>64</v>
      </c>
      <c r="B36" s="46"/>
      <c r="C36" s="76">
        <v>2217</v>
      </c>
      <c r="D36" s="76">
        <v>30547</v>
      </c>
      <c r="E36" s="46"/>
      <c r="F36" s="76">
        <v>3538</v>
      </c>
      <c r="G36" s="76">
        <v>46461</v>
      </c>
    </row>
    <row r="37" spans="1:7" ht="12.75" customHeight="1">
      <c r="A37" s="15" t="s">
        <v>31</v>
      </c>
      <c r="B37" s="46">
        <v>0</v>
      </c>
      <c r="C37" s="46">
        <v>2940</v>
      </c>
      <c r="D37" s="46">
        <v>42520</v>
      </c>
      <c r="E37" s="46">
        <v>0</v>
      </c>
      <c r="F37" s="46">
        <v>14757</v>
      </c>
      <c r="G37" s="46">
        <v>191862</v>
      </c>
    </row>
    <row r="38" spans="1:7" s="1" customFormat="1" ht="12.75" customHeight="1">
      <c r="A38" s="15" t="s">
        <v>50</v>
      </c>
      <c r="B38" s="46"/>
      <c r="C38" s="76">
        <v>5157</v>
      </c>
      <c r="D38" s="76">
        <v>73067</v>
      </c>
      <c r="E38" s="46"/>
      <c r="F38" s="76">
        <v>18295</v>
      </c>
      <c r="G38" s="76">
        <v>238323</v>
      </c>
    </row>
    <row r="39" spans="1:7" s="1" customFormat="1" ht="24.75" customHeight="1">
      <c r="A39" s="57" t="s">
        <v>70</v>
      </c>
      <c r="B39" s="51"/>
      <c r="C39" s="51">
        <v>7.737056428155904</v>
      </c>
      <c r="D39" s="51">
        <v>10.409624043685932</v>
      </c>
      <c r="E39" s="51"/>
      <c r="F39" s="51">
        <v>3.5200874555889583</v>
      </c>
      <c r="G39" s="51">
        <v>4.730135152712915</v>
      </c>
    </row>
    <row r="40" spans="1:7" ht="12.75" customHeight="1">
      <c r="A40" s="47"/>
      <c r="B40" s="47"/>
      <c r="C40" s="47"/>
      <c r="D40" s="47"/>
      <c r="E40" s="47"/>
      <c r="F40" s="47"/>
      <c r="G40" s="47"/>
    </row>
    <row r="41" spans="1:7" ht="13.5" customHeight="1">
      <c r="A41" s="15" t="s">
        <v>23</v>
      </c>
      <c r="B41" s="15"/>
      <c r="C41" s="15"/>
      <c r="D41" s="15"/>
      <c r="E41" s="15"/>
      <c r="F41" s="15"/>
      <c r="G41" s="15"/>
    </row>
    <row r="44" spans="2:7" ht="12.75">
      <c r="B44" s="8"/>
      <c r="C44" s="8"/>
      <c r="D44" s="8"/>
      <c r="E44" s="8"/>
      <c r="F44" s="8"/>
      <c r="G44" s="8"/>
    </row>
  </sheetData>
  <sheetProtection/>
  <mergeCells count="8">
    <mergeCell ref="A4:G4"/>
    <mergeCell ref="A10:G10"/>
    <mergeCell ref="A20:G20"/>
    <mergeCell ref="A25:G25"/>
    <mergeCell ref="A35:G35"/>
    <mergeCell ref="A2:A3"/>
    <mergeCell ref="C2:D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Giuseppe Nobile</cp:lastModifiedBy>
  <cp:lastPrinted>2017-07-27T15:04:48Z</cp:lastPrinted>
  <dcterms:created xsi:type="dcterms:W3CDTF">2006-10-31T13:27:06Z</dcterms:created>
  <dcterms:modified xsi:type="dcterms:W3CDTF">2017-09-13T06:46:45Z</dcterms:modified>
  <cp:category/>
  <cp:version/>
  <cp:contentType/>
  <cp:contentStatus/>
</cp:coreProperties>
</file>