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341" windowWidth="19200" windowHeight="11625" tabRatio="1000" activeTab="2"/>
  </bookViews>
  <sheets>
    <sheet name="Grafico istanze sede leg" sheetId="1" r:id="rId1"/>
    <sheet name="Grafico cred prov sede legale" sheetId="2" r:id="rId2"/>
    <sheet name="istanze provincia sede legale" sheetId="3" r:id="rId3"/>
    <sheet name="Grafico cred prov sede prod " sheetId="4" r:id="rId4"/>
    <sheet name="credito per provincia sede prod" sheetId="5" r:id="rId5"/>
    <sheet name="Grafico istanze prov sede prod" sheetId="6" r:id="rId6"/>
    <sheet name="istanze provincia sede prod" sheetId="7" r:id="rId7"/>
  </sheets>
  <definedNames/>
  <calcPr fullCalcOnLoad="1"/>
</workbook>
</file>

<file path=xl/sharedStrings.xml><?xml version="1.0" encoding="utf-8"?>
<sst xmlns="http://schemas.openxmlformats.org/spreadsheetml/2006/main" count="61" uniqueCount="21">
  <si>
    <t>Provincia della struttura produttiva</t>
  </si>
  <si>
    <t>Numero istanze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</si>
  <si>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</si>
  <si>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</si>
  <si>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</si>
  <si>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</si>
  <si>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</si>
  <si>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</si>
  <si>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</si>
  <si>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</si>
  <si>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</si>
  <si>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Provincia della struttura produttiva </t>
  </si>
  <si>
    <t>Totale credito richiesto</t>
  </si>
  <si>
    <t xml:space="preserve">Totale investimento </t>
  </si>
  <si>
    <t>totali</t>
  </si>
  <si>
    <t>Totale</t>
  </si>
  <si>
    <t>Provincia sede Legale</t>
  </si>
  <si>
    <t>Istanze presentate</t>
  </si>
  <si>
    <t>Investimento Pianificato</t>
  </si>
  <si>
    <t>Credito richiesto</t>
  </si>
  <si>
    <t>VV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</si>
</sst>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€&quot;\ #.##000;\-&quot;€&quot;\ #.##000"/>
    <numFmt numFmtId="170" formatCode="#,##0.00000"/>
  </numFmts>
  <fonts count="8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43" fontId="0" fillId="0" borderId="0" xfId="15" applyAlignment="1">
      <alignment/>
    </xf>
    <xf numFmtId="43" fontId="1" fillId="2" borderId="1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right" wrapText="1"/>
    </xf>
    <xf numFmtId="43" fontId="3" fillId="0" borderId="2" xfId="15" applyFont="1" applyFill="1" applyBorder="1" applyAlignment="1">
      <alignment horizontal="right" wrapText="1"/>
    </xf>
    <xf numFmtId="0" fontId="3" fillId="0" borderId="2" xfId="19" applyFont="1" applyFill="1" applyBorder="1" applyAlignment="1">
      <alignment horizontal="left" wrapText="1"/>
      <protection/>
    </xf>
    <xf numFmtId="0" fontId="3" fillId="0" borderId="2" xfId="18" applyFont="1" applyFill="1" applyBorder="1" applyAlignment="1">
      <alignment horizontal="right" wrapText="1"/>
      <protection/>
    </xf>
    <xf numFmtId="0" fontId="1" fillId="0" borderId="3" xfId="18" applyFont="1" applyFill="1" applyBorder="1" applyAlignment="1">
      <alignment horizontal="left"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43" fontId="0" fillId="0" borderId="0" xfId="0" applyNumberFormat="1" applyAlignment="1">
      <alignment/>
    </xf>
    <xf numFmtId="0" fontId="1" fillId="0" borderId="2" xfId="22" applyFont="1" applyFill="1" applyBorder="1" applyAlignment="1">
      <alignment horizontal="left"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0" borderId="2" xfId="17" applyFont="1" applyFill="1" applyBorder="1" applyAlignment="1">
      <alignment horizontal="left" wrapText="1"/>
      <protection/>
    </xf>
    <xf numFmtId="43" fontId="1" fillId="0" borderId="2" xfId="15" applyFont="1" applyFill="1" applyBorder="1" applyAlignment="1">
      <alignment horizontal="left" wrapText="1"/>
    </xf>
    <xf numFmtId="0" fontId="1" fillId="0" borderId="2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43" fontId="1" fillId="0" borderId="4" xfId="15" applyFont="1" applyFill="1" applyBorder="1" applyAlignment="1">
      <alignment horizontal="right" wrapText="1"/>
    </xf>
    <xf numFmtId="0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Border="1" applyAlignment="1">
      <alignment horizontal="center"/>
    </xf>
    <xf numFmtId="0" fontId="1" fillId="0" borderId="0" xfId="21" applyFont="1" applyFill="1" applyBorder="1" applyAlignment="1">
      <alignment horizontal="left" wrapText="1"/>
      <protection/>
    </xf>
    <xf numFmtId="43" fontId="1" fillId="0" borderId="0" xfId="15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43" fontId="1" fillId="0" borderId="4" xfId="15" applyFont="1" applyFill="1" applyBorder="1" applyAlignment="1">
      <alignment horizontal="left" wrapText="1"/>
    </xf>
    <xf numFmtId="43" fontId="1" fillId="0" borderId="4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left" wrapText="1"/>
    </xf>
    <xf numFmtId="0" fontId="1" fillId="0" borderId="5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right" wrapText="1"/>
      <protection/>
    </xf>
    <xf numFmtId="43" fontId="1" fillId="2" borderId="6" xfId="15" applyFont="1" applyFill="1" applyBorder="1" applyAlignment="1">
      <alignment horizontal="center"/>
    </xf>
    <xf numFmtId="43" fontId="3" fillId="0" borderId="5" xfId="15" applyFont="1" applyFill="1" applyBorder="1" applyAlignment="1">
      <alignment horizontal="right" wrapText="1"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left" wrapText="1"/>
      <protection/>
    </xf>
    <xf numFmtId="169" fontId="1" fillId="0" borderId="0" xfId="17" applyNumberFormat="1" applyFont="1" applyFill="1" applyBorder="1" applyAlignment="1">
      <alignment horizontal="right" wrapText="1"/>
      <protection/>
    </xf>
    <xf numFmtId="43" fontId="3" fillId="0" borderId="0" xfId="15" applyFont="1" applyFill="1" applyBorder="1" applyAlignment="1">
      <alignment horizontal="right" wrapText="1"/>
    </xf>
    <xf numFmtId="169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4" xfId="22" applyFont="1" applyFill="1" applyBorder="1" applyAlignment="1">
      <alignment horizontal="left" wrapText="1"/>
      <protection/>
    </xf>
    <xf numFmtId="0" fontId="1" fillId="0" borderId="4" xfId="22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horizontal="center"/>
      <protection/>
    </xf>
    <xf numFmtId="169" fontId="1" fillId="0" borderId="2" xfId="17" applyNumberFormat="1" applyFont="1" applyFill="1" applyBorder="1" applyAlignment="1">
      <alignment horizontal="right" wrapText="1"/>
      <protection/>
    </xf>
    <xf numFmtId="169" fontId="1" fillId="0" borderId="2" xfId="21" applyNumberFormat="1" applyFont="1" applyFill="1" applyBorder="1" applyAlignment="1">
      <alignment horizontal="right" wrapText="1"/>
      <protection/>
    </xf>
  </cellXfs>
  <cellStyles count="12">
    <cellStyle name="Normal" xfId="0"/>
    <cellStyle name="Comma" xfId="15"/>
    <cellStyle name="Comma [0]" xfId="16"/>
    <cellStyle name="Normale_credito per provincia sede prod" xfId="17"/>
    <cellStyle name="Normale_Foglio1" xfId="18"/>
    <cellStyle name="Normale_Foglio2" xfId="19"/>
    <cellStyle name="Normale_Foglio4" xfId="20"/>
    <cellStyle name="Normale_istanze provincia sede legale" xfId="21"/>
    <cellStyle name="Normale_istanze provincia sede prod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'istanze provincia sede legale'!$B$1</c:f>
              <c:strCache>
                <c:ptCount val="1"/>
                <c:pt idx="0">
                  <c:v>Istanze presentate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legale'!$A$2:$A$11</c:f>
              <c:strCache>
                <c:ptCount val="10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  <c:pt idx="9">
                  <c:v>VV</c:v>
                </c:pt>
              </c:strCache>
            </c:strRef>
          </c:cat>
          <c:val>
            <c:numRef>
              <c:f>'istanze provincia sede legale'!$B$2:$B$11</c:f>
              <c:numCache>
                <c:ptCount val="10"/>
                <c:pt idx="0">
                  <c:v>7</c:v>
                </c:pt>
                <c:pt idx="1">
                  <c:v>12</c:v>
                </c:pt>
                <c:pt idx="2">
                  <c:v>30</c:v>
                </c:pt>
                <c:pt idx="3">
                  <c:v>3</c:v>
                </c:pt>
                <c:pt idx="4">
                  <c:v>21</c:v>
                </c:pt>
                <c:pt idx="5">
                  <c:v>31</c:v>
                </c:pt>
                <c:pt idx="6">
                  <c:v>24</c:v>
                </c:pt>
                <c:pt idx="7">
                  <c:v>27</c:v>
                </c:pt>
                <c:pt idx="8">
                  <c:v>33</c:v>
                </c:pt>
                <c:pt idx="9">
                  <c:v>1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Provincia della sede legale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Numero istanze presentate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Investimento pianificato e credito richiesto per provincia della sede legale dell'impresa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'istanze provincia sede legale'!$H$1</c:f>
              <c:strCache>
                <c:ptCount val="1"/>
                <c:pt idx="0">
                  <c:v>Investimento Pianificato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legale'!$G$2:$G$11</c:f>
              <c:strCache>
                <c:ptCount val="10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  <c:pt idx="9">
                  <c:v>VV</c:v>
                </c:pt>
              </c:strCache>
            </c:strRef>
          </c:cat>
          <c:val>
            <c:numRef>
              <c:f>'istanze provincia sede legale'!$H$2:$H$11</c:f>
              <c:numCache>
                <c:ptCount val="10"/>
                <c:pt idx="0">
                  <c:v>3047659</c:v>
                </c:pt>
                <c:pt idx="1">
                  <c:v>4393192</c:v>
                </c:pt>
                <c:pt idx="2">
                  <c:v>38690549</c:v>
                </c:pt>
                <c:pt idx="3">
                  <c:v>1168000</c:v>
                </c:pt>
                <c:pt idx="4">
                  <c:v>16561990</c:v>
                </c:pt>
                <c:pt idx="5">
                  <c:v>13791660</c:v>
                </c:pt>
                <c:pt idx="6">
                  <c:v>18013109</c:v>
                </c:pt>
                <c:pt idx="7">
                  <c:v>9954379</c:v>
                </c:pt>
                <c:pt idx="8">
                  <c:v>10880786</c:v>
                </c:pt>
                <c:pt idx="9">
                  <c:v>131700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'istanze provincia sede legale'!$I$1</c:f>
              <c:strCache>
                <c:ptCount val="1"/>
                <c:pt idx="0">
                  <c:v>Credito richiesto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legale'!$G$2:$G$11</c:f>
              <c:strCache>
                <c:ptCount val="10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  <c:pt idx="9">
                  <c:v>VV</c:v>
                </c:pt>
              </c:strCache>
            </c:strRef>
          </c:cat>
          <c:val>
            <c:numRef>
              <c:f>'istanze provincia sede legale'!$I$2:$I$11</c:f>
              <c:numCache>
                <c:ptCount val="10"/>
                <c:pt idx="0">
                  <c:v>1202369</c:v>
                </c:pt>
                <c:pt idx="1">
                  <c:v>1617535</c:v>
                </c:pt>
                <c:pt idx="2">
                  <c:v>13894672</c:v>
                </c:pt>
                <c:pt idx="3">
                  <c:v>467200</c:v>
                </c:pt>
                <c:pt idx="4">
                  <c:v>5664796</c:v>
                </c:pt>
                <c:pt idx="5">
                  <c:v>5332582</c:v>
                </c:pt>
                <c:pt idx="6">
                  <c:v>6301243</c:v>
                </c:pt>
                <c:pt idx="7">
                  <c:v>3947571</c:v>
                </c:pt>
                <c:pt idx="8">
                  <c:v>4364810</c:v>
                </c:pt>
                <c:pt idx="9">
                  <c:v>52680</c:v>
                </c:pt>
              </c:numCache>
            </c:numRef>
          </c:val>
          <c:shape val="box"/>
        </c:ser>
        <c:shape val="box"/>
        <c:axId val="49634491"/>
        <c:axId val="44057236"/>
        <c:axId val="60970805"/>
      </c:bar3D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634491"/>
        <c:crossesAt val="1"/>
        <c:crossBetween val="between"/>
        <c:dispUnits/>
      </c:valAx>
      <c:ser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72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Distribuzione provinciale per sede dell'investimento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'credito per provincia sede prod'!$B$2</c:f>
              <c:strCache>
                <c:ptCount val="1"/>
                <c:pt idx="0">
                  <c:v>Totale investimento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'credito per provincia sede prod'!$A$3:$A$11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'credito per provincia sede prod'!$B$3:$B$11</c:f>
              <c:numCache>
                <c:ptCount val="9"/>
                <c:pt idx="0">
                  <c:v>3047659</c:v>
                </c:pt>
                <c:pt idx="1">
                  <c:v>8393192</c:v>
                </c:pt>
                <c:pt idx="2">
                  <c:v>27689549</c:v>
                </c:pt>
                <c:pt idx="3">
                  <c:v>1168000</c:v>
                </c:pt>
                <c:pt idx="4">
                  <c:v>13535323</c:v>
                </c:pt>
                <c:pt idx="5">
                  <c:v>12529327</c:v>
                </c:pt>
                <c:pt idx="6">
                  <c:v>21145809</c:v>
                </c:pt>
                <c:pt idx="7">
                  <c:v>13954379</c:v>
                </c:pt>
                <c:pt idx="8">
                  <c:v>15169786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'credito per provincia sede prod'!$C$2</c:f>
              <c:strCache>
                <c:ptCount val="1"/>
                <c:pt idx="0">
                  <c:v>Totale credito richiesto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'credito per provincia sede prod'!$A$3:$A$11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'credito per provincia sede prod'!$C$3:$C$11</c:f>
              <c:numCache>
                <c:ptCount val="9"/>
                <c:pt idx="0">
                  <c:v>1202369</c:v>
                </c:pt>
                <c:pt idx="1">
                  <c:v>2897535</c:v>
                </c:pt>
                <c:pt idx="2">
                  <c:v>10134272</c:v>
                </c:pt>
                <c:pt idx="3">
                  <c:v>467200</c:v>
                </c:pt>
                <c:pt idx="4">
                  <c:v>4618396</c:v>
                </c:pt>
                <c:pt idx="5">
                  <c:v>4343382</c:v>
                </c:pt>
                <c:pt idx="6">
                  <c:v>7554323</c:v>
                </c:pt>
                <c:pt idx="7">
                  <c:v>5547571</c:v>
                </c:pt>
                <c:pt idx="8">
                  <c:v>6080410</c:v>
                </c:pt>
              </c:numCache>
            </c:numRef>
          </c:val>
          <c:shape val="box"/>
        </c:ser>
        <c:shape val="box"/>
        <c:axId val="11866334"/>
        <c:axId val="39688143"/>
        <c:axId val="21648968"/>
      </c:bar3D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provincia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er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881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Distribuzione per provincia delle istanze presentate per sede dell'investimento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'istanze provincia sede prod'!$B$1</c:f>
              <c:strCache>
                <c:ptCount val="1"/>
                <c:pt idx="0">
                  <c:v>Numero istanze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prod'!$A$2:$A$10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'istanze provincia sede prod'!$B$2:$B$10</c:f>
              <c:numCache>
                <c:ptCount val="9"/>
                <c:pt idx="0">
                  <c:v>7</c:v>
                </c:pt>
                <c:pt idx="1">
                  <c:v>13</c:v>
                </c:pt>
                <c:pt idx="2">
                  <c:v>28</c:v>
                </c:pt>
                <c:pt idx="3">
                  <c:v>3</c:v>
                </c:pt>
                <c:pt idx="4">
                  <c:v>21</c:v>
                </c:pt>
                <c:pt idx="5">
                  <c:v>29</c:v>
                </c:pt>
                <c:pt idx="6">
                  <c:v>25</c:v>
                </c:pt>
                <c:pt idx="7">
                  <c:v>28</c:v>
                </c:pt>
                <c:pt idx="8">
                  <c:v>35</c:v>
                </c:pt>
              </c:numCache>
            </c:numRef>
          </c:val>
        </c:ser>
        <c:axId val="60622985"/>
        <c:axId val="8735954"/>
      </c:bar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2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12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P57"/>
  <sheetViews>
    <sheetView tabSelected="1" workbookViewId="0" topLeftCell="A1">
      <selection activeCell="D2" sqref="D2:E10"/>
    </sheetView>
  </sheetViews>
  <sheetFormatPr defaultColWidth="9.140625" defaultRowHeight="15"/>
  <cols>
    <col min="1" max="2" width="18.8515625" style="0" customWidth="1"/>
    <col min="4" max="4" width="29.28125" style="0" bestFit="1" customWidth="1"/>
    <col min="7" max="7" width="19.28125" style="0" bestFit="1" customWidth="1"/>
    <col min="8" max="8" width="25.57421875" style="3" bestFit="1" customWidth="1"/>
    <col min="9" max="9" width="28.421875" style="3" bestFit="1" customWidth="1"/>
    <col min="10" max="10" width="18.7109375" style="0" customWidth="1"/>
    <col min="11" max="11" width="15.00390625" style="0" customWidth="1"/>
    <col min="12" max="12" width="16.421875" style="0" customWidth="1"/>
    <col min="15" max="15" width="25.57421875" style="0" bestFit="1" customWidth="1"/>
    <col min="16" max="16" width="14.28125" style="3" bestFit="1" customWidth="1"/>
  </cols>
  <sheetData>
    <row r="1" spans="1:16" ht="15">
      <c r="A1" s="10" t="s">
        <v>16</v>
      </c>
      <c r="B1" s="10" t="s">
        <v>17</v>
      </c>
      <c r="D1" s="1" t="s">
        <v>0</v>
      </c>
      <c r="E1" s="1" t="s">
        <v>1</v>
      </c>
      <c r="G1" s="11" t="s">
        <v>16</v>
      </c>
      <c r="H1" s="4" t="s">
        <v>18</v>
      </c>
      <c r="I1" s="4" t="s">
        <v>19</v>
      </c>
      <c r="J1" s="12"/>
      <c r="K1" s="5"/>
      <c r="L1" s="5"/>
      <c r="N1" s="21"/>
      <c r="O1" s="21"/>
      <c r="P1" s="22"/>
    </row>
    <row r="2" spans="1:16" ht="15">
      <c r="A2" s="12" t="s">
        <v>2</v>
      </c>
      <c r="B2" s="18">
        <v>7</v>
      </c>
      <c r="D2" s="12" t="s">
        <v>2</v>
      </c>
      <c r="E2" s="18">
        <v>7</v>
      </c>
      <c r="G2" s="12" t="s">
        <v>2</v>
      </c>
      <c r="H2" s="48">
        <v>3047659</v>
      </c>
      <c r="I2" s="48">
        <v>1202369</v>
      </c>
      <c r="J2" s="12"/>
      <c r="K2" s="5"/>
      <c r="L2" s="5"/>
      <c r="N2" s="23"/>
      <c r="O2" s="24"/>
      <c r="P2" s="24"/>
    </row>
    <row r="3" spans="1:16" ht="15">
      <c r="A3" s="12" t="s">
        <v>3</v>
      </c>
      <c r="B3" s="18">
        <v>12</v>
      </c>
      <c r="D3" s="12" t="s">
        <v>3</v>
      </c>
      <c r="E3" s="18">
        <v>13</v>
      </c>
      <c r="G3" s="12" t="s">
        <v>3</v>
      </c>
      <c r="H3" s="48">
        <v>4393192</v>
      </c>
      <c r="I3" s="48">
        <v>1617535</v>
      </c>
      <c r="J3" s="12"/>
      <c r="K3" s="5"/>
      <c r="L3" s="5"/>
      <c r="N3" s="23"/>
      <c r="O3" s="24"/>
      <c r="P3" s="24"/>
    </row>
    <row r="4" spans="1:16" ht="15">
      <c r="A4" s="12" t="s">
        <v>4</v>
      </c>
      <c r="B4" s="18">
        <v>30</v>
      </c>
      <c r="D4" s="12" t="s">
        <v>4</v>
      </c>
      <c r="E4" s="18">
        <v>28</v>
      </c>
      <c r="G4" s="12" t="s">
        <v>4</v>
      </c>
      <c r="H4" s="48">
        <v>38690549</v>
      </c>
      <c r="I4" s="48">
        <v>13894672</v>
      </c>
      <c r="J4" s="12"/>
      <c r="K4" s="5"/>
      <c r="L4" s="5"/>
      <c r="N4" s="23"/>
      <c r="O4" s="24"/>
      <c r="P4" s="24"/>
    </row>
    <row r="5" spans="1:16" ht="15">
      <c r="A5" s="12" t="s">
        <v>5</v>
      </c>
      <c r="B5" s="18">
        <v>3</v>
      </c>
      <c r="D5" s="12" t="s">
        <v>5</v>
      </c>
      <c r="E5" s="18">
        <v>3</v>
      </c>
      <c r="G5" s="12" t="s">
        <v>5</v>
      </c>
      <c r="H5" s="48">
        <v>1168000</v>
      </c>
      <c r="I5" s="48">
        <v>467200</v>
      </c>
      <c r="J5" s="12"/>
      <c r="K5" s="5"/>
      <c r="L5" s="5"/>
      <c r="N5" s="23"/>
      <c r="O5" s="24"/>
      <c r="P5" s="24"/>
    </row>
    <row r="6" spans="1:16" ht="15">
      <c r="A6" s="12" t="s">
        <v>6</v>
      </c>
      <c r="B6" s="18">
        <v>21</v>
      </c>
      <c r="D6" s="12" t="s">
        <v>6</v>
      </c>
      <c r="E6" s="18">
        <v>21</v>
      </c>
      <c r="G6" s="12" t="s">
        <v>6</v>
      </c>
      <c r="H6" s="48">
        <v>16561990</v>
      </c>
      <c r="I6" s="48">
        <v>5664796</v>
      </c>
      <c r="J6" s="12"/>
      <c r="K6" s="5"/>
      <c r="L6" s="5"/>
      <c r="N6" s="23"/>
      <c r="O6" s="24"/>
      <c r="P6" s="24"/>
    </row>
    <row r="7" spans="1:16" ht="15">
      <c r="A7" s="12" t="s">
        <v>7</v>
      </c>
      <c r="B7" s="18">
        <v>31</v>
      </c>
      <c r="D7" s="12" t="s">
        <v>7</v>
      </c>
      <c r="E7" s="18">
        <v>29</v>
      </c>
      <c r="G7" s="12" t="s">
        <v>7</v>
      </c>
      <c r="H7" s="48">
        <v>13791660</v>
      </c>
      <c r="I7" s="48">
        <v>5332582</v>
      </c>
      <c r="J7" s="12"/>
      <c r="K7" s="5"/>
      <c r="L7" s="5"/>
      <c r="N7" s="23"/>
      <c r="O7" s="24"/>
      <c r="P7" s="24"/>
    </row>
    <row r="8" spans="1:16" ht="15">
      <c r="A8" s="12" t="s">
        <v>8</v>
      </c>
      <c r="B8" s="18">
        <v>24</v>
      </c>
      <c r="D8" s="12" t="s">
        <v>8</v>
      </c>
      <c r="E8" s="18">
        <v>25</v>
      </c>
      <c r="G8" s="12" t="s">
        <v>8</v>
      </c>
      <c r="H8" s="48">
        <v>18013109</v>
      </c>
      <c r="I8" s="48">
        <v>6301243</v>
      </c>
      <c r="J8" s="12"/>
      <c r="K8" s="5"/>
      <c r="L8" s="5"/>
      <c r="N8" s="23"/>
      <c r="O8" s="24"/>
      <c r="P8" s="24"/>
    </row>
    <row r="9" spans="1:16" ht="15">
      <c r="A9" s="12" t="s">
        <v>9</v>
      </c>
      <c r="B9" s="18">
        <v>27</v>
      </c>
      <c r="D9" s="12" t="s">
        <v>9</v>
      </c>
      <c r="E9" s="18">
        <v>28</v>
      </c>
      <c r="G9" s="12" t="s">
        <v>9</v>
      </c>
      <c r="H9" s="48">
        <v>9954379</v>
      </c>
      <c r="I9" s="48">
        <v>3947571</v>
      </c>
      <c r="J9" s="12"/>
      <c r="K9" s="5"/>
      <c r="L9" s="5"/>
      <c r="N9" s="23"/>
      <c r="O9" s="24"/>
      <c r="P9" s="24"/>
    </row>
    <row r="10" spans="1:16" ht="15">
      <c r="A10" s="12" t="s">
        <v>10</v>
      </c>
      <c r="B10" s="18">
        <v>33</v>
      </c>
      <c r="D10" s="12" t="s">
        <v>10</v>
      </c>
      <c r="E10" s="18">
        <v>35</v>
      </c>
      <c r="G10" s="12" t="s">
        <v>10</v>
      </c>
      <c r="H10" s="48">
        <v>10880786</v>
      </c>
      <c r="I10" s="48">
        <v>4364810</v>
      </c>
      <c r="J10" s="12"/>
      <c r="K10" s="5"/>
      <c r="L10" s="5"/>
      <c r="N10" s="23"/>
      <c r="O10" s="24"/>
      <c r="P10" s="24"/>
    </row>
    <row r="11" spans="1:16" ht="15">
      <c r="A11" s="12" t="s">
        <v>20</v>
      </c>
      <c r="B11" s="18">
        <v>1</v>
      </c>
      <c r="E11">
        <f>SUM(E2:E10)</f>
        <v>189</v>
      </c>
      <c r="G11" s="12" t="s">
        <v>20</v>
      </c>
      <c r="H11" s="48">
        <v>131700</v>
      </c>
      <c r="I11" s="48">
        <v>52680</v>
      </c>
      <c r="J11" s="12"/>
      <c r="K11" s="5"/>
      <c r="L11" s="5"/>
      <c r="N11" s="23"/>
      <c r="O11" s="24"/>
      <c r="P11" s="24"/>
    </row>
    <row r="12" spans="1:16" ht="15">
      <c r="A12" s="12"/>
      <c r="B12" s="30"/>
      <c r="C12" s="21"/>
      <c r="D12" s="21"/>
      <c r="G12" s="17"/>
      <c r="H12" s="5"/>
      <c r="I12" s="5"/>
      <c r="J12" s="12"/>
      <c r="K12" s="5"/>
      <c r="L12" s="5"/>
      <c r="N12" s="23"/>
      <c r="O12" s="24"/>
      <c r="P12" s="24"/>
    </row>
    <row r="13" spans="1:16" ht="15">
      <c r="A13" s="12"/>
      <c r="B13" s="30"/>
      <c r="C13" s="33"/>
      <c r="D13" s="34"/>
      <c r="G13" s="17"/>
      <c r="H13" s="5"/>
      <c r="I13" s="5"/>
      <c r="J13" s="12"/>
      <c r="K13" s="5"/>
      <c r="L13" s="5"/>
      <c r="N13" s="23"/>
      <c r="O13" s="24"/>
      <c r="P13" s="24"/>
    </row>
    <row r="14" spans="1:16" ht="15">
      <c r="A14" s="12"/>
      <c r="B14" s="18"/>
      <c r="C14" s="31"/>
      <c r="D14" s="32"/>
      <c r="G14" s="17"/>
      <c r="H14" s="5"/>
      <c r="I14" s="5"/>
      <c r="J14" s="12"/>
      <c r="K14" s="5"/>
      <c r="L14" s="5"/>
      <c r="N14" s="23"/>
      <c r="O14" s="24"/>
      <c r="P14" s="24"/>
    </row>
    <row r="15" spans="1:16" ht="15">
      <c r="A15" s="12"/>
      <c r="B15" s="18"/>
      <c r="C15" s="12"/>
      <c r="D15" s="18"/>
      <c r="G15" s="17"/>
      <c r="H15" s="5"/>
      <c r="I15" s="5"/>
      <c r="J15" s="12"/>
      <c r="K15" s="5"/>
      <c r="L15" s="5"/>
      <c r="N15" s="23"/>
      <c r="O15" s="24"/>
      <c r="P15" s="24"/>
    </row>
    <row r="16" spans="1:16" ht="15">
      <c r="A16" s="12"/>
      <c r="B16" s="18"/>
      <c r="C16" s="12"/>
      <c r="D16" s="18"/>
      <c r="G16" s="17"/>
      <c r="H16" s="5"/>
      <c r="I16" s="5"/>
      <c r="J16" s="12"/>
      <c r="K16" s="5"/>
      <c r="L16" s="5"/>
      <c r="N16" s="23"/>
      <c r="O16" s="24"/>
      <c r="P16" s="24"/>
    </row>
    <row r="17" spans="1:16" ht="15">
      <c r="A17" s="12"/>
      <c r="B17" s="18"/>
      <c r="C17" s="12"/>
      <c r="D17" s="18"/>
      <c r="G17" s="17"/>
      <c r="H17" s="5"/>
      <c r="I17" s="5"/>
      <c r="K17" s="13"/>
      <c r="L17" s="13"/>
      <c r="N17" s="23"/>
      <c r="O17" s="24"/>
      <c r="P17" s="24"/>
    </row>
    <row r="18" spans="1:16" ht="15">
      <c r="A18" s="12"/>
      <c r="B18" s="18"/>
      <c r="C18" s="12"/>
      <c r="D18" s="18"/>
      <c r="G18" s="17"/>
      <c r="H18" s="5"/>
      <c r="I18" s="5"/>
      <c r="N18" s="25"/>
      <c r="O18" s="26"/>
      <c r="P18" s="26"/>
    </row>
    <row r="19" spans="1:16" ht="15">
      <c r="A19" s="12"/>
      <c r="B19" s="18"/>
      <c r="C19" s="12"/>
      <c r="D19" s="18"/>
      <c r="G19" s="17"/>
      <c r="H19" s="5"/>
      <c r="I19" s="5"/>
      <c r="N19" s="25"/>
      <c r="O19" s="25"/>
      <c r="P19" s="26"/>
    </row>
    <row r="20" spans="1:16" ht="15">
      <c r="A20" s="12"/>
      <c r="B20" s="18"/>
      <c r="C20" s="12"/>
      <c r="D20" s="18"/>
      <c r="G20" s="17"/>
      <c r="H20" s="5"/>
      <c r="I20" s="5"/>
      <c r="N20" s="25"/>
      <c r="O20" s="25"/>
      <c r="P20" s="26"/>
    </row>
    <row r="21" spans="1:16" ht="15">
      <c r="A21" s="12"/>
      <c r="B21" s="18"/>
      <c r="C21" s="12"/>
      <c r="D21" s="18"/>
      <c r="G21" s="17"/>
      <c r="H21" s="5"/>
      <c r="I21" s="5"/>
      <c r="N21" s="21"/>
      <c r="O21" s="21"/>
      <c r="P21" s="21"/>
    </row>
    <row r="22" spans="1:16" ht="15">
      <c r="A22" s="12"/>
      <c r="B22" s="18"/>
      <c r="G22" s="17"/>
      <c r="H22" s="5"/>
      <c r="I22" s="5"/>
      <c r="N22" s="19"/>
      <c r="O22" s="20"/>
      <c r="P22" s="20"/>
    </row>
    <row r="23" spans="1:16" ht="15">
      <c r="A23" s="12"/>
      <c r="B23" s="18"/>
      <c r="G23" s="17"/>
      <c r="H23" s="5"/>
      <c r="I23" s="5"/>
      <c r="K23" s="13"/>
      <c r="N23" s="12"/>
      <c r="O23" s="5"/>
      <c r="P23" s="5"/>
    </row>
    <row r="24" spans="1:16" ht="15">
      <c r="A24" s="12"/>
      <c r="B24" s="18"/>
      <c r="G24" s="17"/>
      <c r="H24" s="5"/>
      <c r="I24" s="5"/>
      <c r="N24" s="12"/>
      <c r="O24" s="5"/>
      <c r="P24" s="5"/>
    </row>
    <row r="25" spans="1:16" ht="15">
      <c r="A25" s="12"/>
      <c r="B25" s="18"/>
      <c r="G25" s="17"/>
      <c r="H25" s="5"/>
      <c r="I25" s="5"/>
      <c r="N25" s="12"/>
      <c r="O25" s="5"/>
      <c r="P25" s="5"/>
    </row>
    <row r="26" spans="1:16" ht="15">
      <c r="A26" s="12"/>
      <c r="B26" s="18"/>
      <c r="G26" s="17"/>
      <c r="H26" s="5"/>
      <c r="I26" s="5"/>
      <c r="N26" s="12"/>
      <c r="O26" s="5"/>
      <c r="P26" s="5"/>
    </row>
    <row r="27" spans="2:16" ht="15">
      <c r="B27">
        <f>SUM(B2:B26)</f>
        <v>189</v>
      </c>
      <c r="H27" s="3">
        <f>SUM(H2:H26)</f>
        <v>116633024</v>
      </c>
      <c r="I27" s="3">
        <f>SUM(I2:I26)</f>
        <v>42845458</v>
      </c>
      <c r="N27" s="12"/>
      <c r="O27" s="5"/>
      <c r="P27" s="5"/>
    </row>
    <row r="28" spans="14:16" ht="15">
      <c r="N28" s="12"/>
      <c r="O28" s="5"/>
      <c r="P28" s="5"/>
    </row>
    <row r="29" spans="14:16" ht="15">
      <c r="N29" s="12"/>
      <c r="O29" s="5"/>
      <c r="P29" s="5"/>
    </row>
    <row r="30" spans="1:16" ht="15">
      <c r="A30" s="3"/>
      <c r="B30" s="3"/>
      <c r="G30" s="12"/>
      <c r="H30" s="5"/>
      <c r="I30" s="5"/>
      <c r="P30"/>
    </row>
    <row r="31" spans="1:16" ht="15">
      <c r="A31" s="26"/>
      <c r="B31" s="26"/>
      <c r="C31" s="25"/>
      <c r="G31" s="12"/>
      <c r="H31" s="5"/>
      <c r="I31" s="5"/>
      <c r="J31" s="5"/>
      <c r="P31"/>
    </row>
    <row r="32" spans="1:16" ht="15">
      <c r="A32" s="26"/>
      <c r="B32" s="26"/>
      <c r="C32" s="25"/>
      <c r="G32" s="12"/>
      <c r="H32" s="17"/>
      <c r="I32" s="5"/>
      <c r="J32" s="5"/>
      <c r="P32"/>
    </row>
    <row r="33" spans="1:16" ht="15">
      <c r="A33" s="22"/>
      <c r="B33" s="22"/>
      <c r="C33" s="22"/>
      <c r="G33" s="12"/>
      <c r="H33" s="17"/>
      <c r="I33" s="5"/>
      <c r="J33" s="5"/>
      <c r="P33"/>
    </row>
    <row r="34" spans="1:16" ht="15">
      <c r="A34" s="29"/>
      <c r="B34" s="24"/>
      <c r="C34" s="24"/>
      <c r="G34" s="12"/>
      <c r="H34" s="17"/>
      <c r="I34" s="5"/>
      <c r="J34" s="5"/>
      <c r="P34"/>
    </row>
    <row r="35" spans="1:16" ht="15">
      <c r="A35" s="27"/>
      <c r="B35" s="28"/>
      <c r="C35" s="28"/>
      <c r="G35" s="12"/>
      <c r="H35" s="17"/>
      <c r="I35" s="5"/>
      <c r="J35" s="5"/>
      <c r="P35"/>
    </row>
    <row r="36" spans="1:16" ht="15">
      <c r="A36" s="17"/>
      <c r="B36" s="5"/>
      <c r="C36" s="5"/>
      <c r="G36" s="12"/>
      <c r="H36" s="17"/>
      <c r="I36" s="5"/>
      <c r="J36" s="5"/>
      <c r="P36"/>
    </row>
    <row r="37" spans="1:16" ht="15">
      <c r="A37" s="17"/>
      <c r="B37" s="5"/>
      <c r="C37" s="5"/>
      <c r="G37" s="12"/>
      <c r="H37" s="17"/>
      <c r="I37" s="5"/>
      <c r="J37" s="5"/>
      <c r="P37"/>
    </row>
    <row r="38" spans="1:16" ht="15">
      <c r="A38" s="17"/>
      <c r="B38" s="5"/>
      <c r="C38" s="5"/>
      <c r="H38" s="17"/>
      <c r="I38" s="5"/>
      <c r="J38" s="5"/>
      <c r="P38"/>
    </row>
    <row r="39" spans="1:16" ht="15">
      <c r="A39" s="17"/>
      <c r="B39" s="5"/>
      <c r="C39" s="5"/>
      <c r="H39" s="17"/>
      <c r="I39" s="5"/>
      <c r="J39" s="5"/>
      <c r="P39"/>
    </row>
    <row r="40" spans="1:16" ht="15">
      <c r="A40" s="17"/>
      <c r="B40" s="5"/>
      <c r="C40" s="5"/>
      <c r="H40" s="17"/>
      <c r="I40" s="5"/>
      <c r="J40" s="5"/>
      <c r="P40"/>
    </row>
    <row r="41" spans="1:16" ht="15">
      <c r="A41" s="17"/>
      <c r="B41" s="5"/>
      <c r="C41" s="5"/>
      <c r="H41" s="17"/>
      <c r="I41" s="5"/>
      <c r="J41" s="5"/>
      <c r="P41"/>
    </row>
    <row r="42" spans="1:16" ht="15">
      <c r="A42" s="17"/>
      <c r="B42" s="5"/>
      <c r="C42" s="5"/>
      <c r="H42" s="17"/>
      <c r="I42" s="5"/>
      <c r="J42" s="5"/>
      <c r="P42"/>
    </row>
    <row r="43" spans="1:10" ht="15">
      <c r="A43" s="12"/>
      <c r="B43" s="18"/>
      <c r="H43" s="17"/>
      <c r="I43" s="5"/>
      <c r="J43" s="5"/>
    </row>
    <row r="44" spans="1:10" ht="15">
      <c r="A44" s="12"/>
      <c r="B44" s="18"/>
      <c r="H44" s="17"/>
      <c r="I44" s="5"/>
      <c r="J44" s="5"/>
    </row>
    <row r="45" spans="1:10" ht="15">
      <c r="A45" s="12"/>
      <c r="B45" s="18"/>
      <c r="H45" s="17"/>
      <c r="I45" s="5"/>
      <c r="J45" s="5"/>
    </row>
    <row r="46" spans="1:10" ht="15">
      <c r="A46" s="12"/>
      <c r="B46" s="18"/>
      <c r="H46" s="17"/>
      <c r="I46" s="5"/>
      <c r="J46" s="3"/>
    </row>
    <row r="47" spans="1:2" ht="15">
      <c r="A47" s="12"/>
      <c r="B47" s="18"/>
    </row>
    <row r="48" spans="1:2" ht="15">
      <c r="A48" s="12"/>
      <c r="B48" s="18"/>
    </row>
    <row r="49" spans="1:2" ht="15">
      <c r="A49" s="12"/>
      <c r="B49" s="18"/>
    </row>
    <row r="50" spans="1:2" ht="15">
      <c r="A50" s="12"/>
      <c r="B50" s="18"/>
    </row>
    <row r="51" spans="1:2" ht="15">
      <c r="A51" s="12"/>
      <c r="B51" s="18"/>
    </row>
    <row r="52" spans="1:2" ht="15">
      <c r="A52" s="12"/>
      <c r="B52" s="18"/>
    </row>
    <row r="53" spans="1:2" ht="15">
      <c r="A53" s="12"/>
      <c r="B53" s="18"/>
    </row>
    <row r="54" spans="1:2" ht="15">
      <c r="A54" s="12"/>
      <c r="B54" s="18"/>
    </row>
    <row r="55" spans="1:2" ht="15">
      <c r="A55" s="12"/>
      <c r="B55" s="18"/>
    </row>
    <row r="56" spans="1:2" ht="15">
      <c r="A56" s="12"/>
      <c r="B56" s="18"/>
    </row>
    <row r="57" spans="1:2" ht="15">
      <c r="A57" s="12"/>
      <c r="B5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2:G29"/>
  <sheetViews>
    <sheetView workbookViewId="0" topLeftCell="A1">
      <selection activeCell="C20" sqref="C20:F29"/>
    </sheetView>
  </sheetViews>
  <sheetFormatPr defaultColWidth="9.140625" defaultRowHeight="15"/>
  <cols>
    <col min="1" max="1" width="38.57421875" style="0" bestFit="1" customWidth="1"/>
    <col min="2" max="2" width="18.8515625" style="3" bestFit="1" customWidth="1"/>
    <col min="3" max="3" width="21.140625" style="3" bestFit="1" customWidth="1"/>
    <col min="4" max="4" width="21.140625" style="26" customWidth="1"/>
    <col min="5" max="5" width="18.8515625" style="26" customWidth="1"/>
    <col min="6" max="6" width="20.28125" style="26" customWidth="1"/>
    <col min="7" max="7" width="16.8515625" style="25" bestFit="1" customWidth="1"/>
    <col min="8" max="8" width="15.140625" style="0" bestFit="1" customWidth="1"/>
  </cols>
  <sheetData>
    <row r="2" spans="1:4" ht="15">
      <c r="A2" s="2" t="s">
        <v>11</v>
      </c>
      <c r="B2" s="4" t="s">
        <v>13</v>
      </c>
      <c r="C2" s="35" t="s">
        <v>12</v>
      </c>
      <c r="D2" s="22"/>
    </row>
    <row r="3" spans="1:7" ht="15">
      <c r="A3" s="16" t="s">
        <v>2</v>
      </c>
      <c r="B3" s="47">
        <v>3047659</v>
      </c>
      <c r="C3" s="47">
        <v>1202369</v>
      </c>
      <c r="D3" s="24"/>
      <c r="E3" s="37"/>
      <c r="F3" s="37"/>
      <c r="G3" s="37"/>
    </row>
    <row r="4" spans="1:7" ht="15">
      <c r="A4" s="16" t="s">
        <v>3</v>
      </c>
      <c r="B4" s="47">
        <v>8393192</v>
      </c>
      <c r="C4" s="47">
        <v>2897535</v>
      </c>
      <c r="D4" s="24"/>
      <c r="E4" s="38"/>
      <c r="F4" s="39"/>
      <c r="G4" s="39"/>
    </row>
    <row r="5" spans="1:7" ht="15">
      <c r="A5" s="16" t="s">
        <v>4</v>
      </c>
      <c r="B5" s="47">
        <v>27689549</v>
      </c>
      <c r="C5" s="47">
        <v>10134272</v>
      </c>
      <c r="D5" s="24"/>
      <c r="E5" s="38"/>
      <c r="F5" s="39"/>
      <c r="G5" s="39"/>
    </row>
    <row r="6" spans="1:7" ht="15">
      <c r="A6" s="16" t="s">
        <v>5</v>
      </c>
      <c r="B6" s="47">
        <v>1168000</v>
      </c>
      <c r="C6" s="47">
        <v>467200</v>
      </c>
      <c r="D6" s="24"/>
      <c r="E6" s="38"/>
      <c r="F6" s="39"/>
      <c r="G6" s="39"/>
    </row>
    <row r="7" spans="1:7" ht="15">
      <c r="A7" s="16" t="s">
        <v>6</v>
      </c>
      <c r="B7" s="47">
        <v>13535323</v>
      </c>
      <c r="C7" s="47">
        <v>4618396</v>
      </c>
      <c r="D7" s="24"/>
      <c r="E7" s="38"/>
      <c r="F7" s="39"/>
      <c r="G7" s="39"/>
    </row>
    <row r="8" spans="1:7" ht="15">
      <c r="A8" s="16" t="s">
        <v>7</v>
      </c>
      <c r="B8" s="47">
        <v>12529327</v>
      </c>
      <c r="C8" s="47">
        <v>4343382</v>
      </c>
      <c r="D8" s="24"/>
      <c r="E8" s="38"/>
      <c r="F8" s="39"/>
      <c r="G8" s="39"/>
    </row>
    <row r="9" spans="1:7" ht="15">
      <c r="A9" s="16" t="s">
        <v>8</v>
      </c>
      <c r="B9" s="47">
        <v>21145809</v>
      </c>
      <c r="C9" s="47">
        <v>7554323</v>
      </c>
      <c r="D9" s="24"/>
      <c r="E9" s="38"/>
      <c r="F9" s="39"/>
      <c r="G9" s="39"/>
    </row>
    <row r="10" spans="1:7" ht="15">
      <c r="A10" s="16" t="s">
        <v>9</v>
      </c>
      <c r="B10" s="47">
        <v>13954379</v>
      </c>
      <c r="C10" s="47">
        <v>5547571</v>
      </c>
      <c r="D10" s="24"/>
      <c r="E10" s="38"/>
      <c r="F10" s="39"/>
      <c r="G10" s="39"/>
    </row>
    <row r="11" spans="1:7" ht="15">
      <c r="A11" s="16" t="s">
        <v>10</v>
      </c>
      <c r="B11" s="47">
        <v>15169786</v>
      </c>
      <c r="C11" s="47">
        <v>6080410</v>
      </c>
      <c r="D11" s="24"/>
      <c r="E11" s="38"/>
      <c r="F11" s="39"/>
      <c r="G11" s="39"/>
    </row>
    <row r="12" spans="1:7" ht="15">
      <c r="A12" s="7" t="s">
        <v>14</v>
      </c>
      <c r="B12" s="6">
        <f>SUM(B3:B11)</f>
        <v>116633024</v>
      </c>
      <c r="C12" s="36">
        <f>SUM(C3:C11)</f>
        <v>42845458</v>
      </c>
      <c r="D12" s="40"/>
      <c r="E12" s="38"/>
      <c r="F12" s="39"/>
      <c r="G12" s="39"/>
    </row>
    <row r="13" ht="15">
      <c r="G13" s="26"/>
    </row>
    <row r="17" spans="5:7" ht="15">
      <c r="E17" s="37"/>
      <c r="F17" s="37"/>
      <c r="G17" s="37"/>
    </row>
    <row r="18" spans="5:7" ht="15">
      <c r="E18" s="38"/>
      <c r="F18" s="39"/>
      <c r="G18" s="39"/>
    </row>
    <row r="19" spans="5:7" ht="15">
      <c r="E19" s="38"/>
      <c r="F19" s="39"/>
      <c r="G19" s="39"/>
    </row>
    <row r="20" spans="3:7" ht="15">
      <c r="C20" s="39"/>
      <c r="D20"/>
      <c r="E20"/>
      <c r="F20"/>
      <c r="G20"/>
    </row>
    <row r="21" spans="3:7" ht="15">
      <c r="C21" s="39"/>
      <c r="D21"/>
      <c r="E21"/>
      <c r="F21"/>
      <c r="G21"/>
    </row>
    <row r="22" spans="3:7" ht="15">
      <c r="C22" s="39"/>
      <c r="D22"/>
      <c r="E22"/>
      <c r="F22"/>
      <c r="G22"/>
    </row>
    <row r="23" spans="3:7" ht="15">
      <c r="C23" s="39"/>
      <c r="D23"/>
      <c r="E23"/>
      <c r="F23"/>
      <c r="G23"/>
    </row>
    <row r="24" spans="3:7" ht="15">
      <c r="C24" s="41"/>
      <c r="D24"/>
      <c r="E24"/>
      <c r="F24"/>
      <c r="G24"/>
    </row>
    <row r="25" spans="3:7" ht="15">
      <c r="C25" s="42"/>
      <c r="D25"/>
      <c r="E25"/>
      <c r="F25"/>
      <c r="G25"/>
    </row>
    <row r="26" spans="3:7" ht="15">
      <c r="C26" s="43"/>
      <c r="D26"/>
      <c r="E26"/>
      <c r="F26"/>
      <c r="G26"/>
    </row>
    <row r="27" spans="3:7" ht="15">
      <c r="C27" s="25"/>
      <c r="D27"/>
      <c r="E27"/>
      <c r="F27"/>
      <c r="G27"/>
    </row>
    <row r="28" spans="3:7" ht="15">
      <c r="C28" s="25"/>
      <c r="D28"/>
      <c r="E28"/>
      <c r="F28"/>
      <c r="G28"/>
    </row>
    <row r="29" spans="3:7" ht="15">
      <c r="C29" s="25"/>
      <c r="D29"/>
      <c r="E29"/>
      <c r="F29"/>
      <c r="G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H11"/>
  <sheetViews>
    <sheetView workbookViewId="0" topLeftCell="A1">
      <selection activeCell="A16" sqref="A16"/>
    </sheetView>
  </sheetViews>
  <sheetFormatPr defaultColWidth="9.140625" defaultRowHeight="15"/>
  <cols>
    <col min="1" max="1" width="29.28125" style="0" bestFit="1" customWidth="1"/>
    <col min="2" max="2" width="14.140625" style="0" bestFit="1" customWidth="1"/>
  </cols>
  <sheetData>
    <row r="1" spans="1:8" ht="15">
      <c r="A1" s="1" t="s">
        <v>0</v>
      </c>
      <c r="B1" s="1" t="s">
        <v>1</v>
      </c>
      <c r="F1" s="25"/>
      <c r="G1" s="46"/>
      <c r="H1" s="46"/>
    </row>
    <row r="2" spans="1:8" ht="15">
      <c r="A2" s="12" t="s">
        <v>2</v>
      </c>
      <c r="B2" s="18">
        <v>7</v>
      </c>
      <c r="G2" s="44"/>
      <c r="H2" s="45"/>
    </row>
    <row r="3" spans="1:8" ht="15">
      <c r="A3" s="12" t="s">
        <v>3</v>
      </c>
      <c r="B3" s="18">
        <v>13</v>
      </c>
      <c r="G3" s="14"/>
      <c r="H3" s="15"/>
    </row>
    <row r="4" spans="1:8" ht="15">
      <c r="A4" s="12" t="s">
        <v>4</v>
      </c>
      <c r="B4" s="18">
        <v>28</v>
      </c>
      <c r="G4" s="14"/>
      <c r="H4" s="15"/>
    </row>
    <row r="5" spans="1:8" ht="15">
      <c r="A5" s="12" t="s">
        <v>5</v>
      </c>
      <c r="B5" s="18">
        <v>3</v>
      </c>
      <c r="G5" s="14"/>
      <c r="H5" s="15"/>
    </row>
    <row r="6" spans="1:8" ht="15">
      <c r="A6" s="12" t="s">
        <v>6</v>
      </c>
      <c r="B6" s="18">
        <v>21</v>
      </c>
      <c r="G6" s="14"/>
      <c r="H6" s="15"/>
    </row>
    <row r="7" spans="1:8" ht="15">
      <c r="A7" s="12" t="s">
        <v>7</v>
      </c>
      <c r="B7" s="18">
        <v>29</v>
      </c>
      <c r="G7" s="14"/>
      <c r="H7" s="15"/>
    </row>
    <row r="8" spans="1:8" ht="15">
      <c r="A8" s="12" t="s">
        <v>8</v>
      </c>
      <c r="B8" s="18">
        <v>25</v>
      </c>
      <c r="G8" s="14"/>
      <c r="H8" s="15"/>
    </row>
    <row r="9" spans="1:8" ht="15">
      <c r="A9" s="12" t="s">
        <v>9</v>
      </c>
      <c r="B9" s="18">
        <v>28</v>
      </c>
      <c r="G9" s="14"/>
      <c r="H9" s="15"/>
    </row>
    <row r="10" spans="1:8" ht="15">
      <c r="A10" s="12" t="s">
        <v>10</v>
      </c>
      <c r="B10" s="18">
        <v>35</v>
      </c>
      <c r="G10" s="14"/>
      <c r="H10" s="15"/>
    </row>
    <row r="11" spans="1:2" ht="15">
      <c r="A11" s="9" t="s">
        <v>15</v>
      </c>
      <c r="B11" s="8">
        <f>SUM(B2:B10)</f>
        <v>189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assessorato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RSchimmenti</dc:creator>
  <cp:keywords/>
  <dc:description/>
  <cp:lastModifiedBy>RSchimmenti</cp:lastModifiedBy>
  <cp:lastPrinted>2012-01-13T11:25:38Z</cp:lastPrinted>
  <dcterms:created xsi:type="dcterms:W3CDTF">2011-11-23T08:14:21Z</dcterms:created>
  <dcterms:modified xsi:type="dcterms:W3CDTF">2012-12-28T13:42:27Z</dcterms:modified>
  <cp:category/>
  <cp:version/>
  <cp:contentType/>
  <cp:contentStatus/>
</cp:coreProperties>
</file>