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Tassa_gara" sheetId="1" r:id="rId1"/>
  </sheets>
  <definedNames>
    <definedName name="_xlnm._FilterDatabase" localSheetId="0" hidden="1">'Tassa_gara'!$A$1:$D$11</definedName>
    <definedName name="Excel_BuiltIn__FilterDatabase" localSheetId="0">'Tassa_gara'!$A$1:$D$11</definedName>
  </definedNames>
  <calcPr fullCalcOnLoad="1"/>
</workbook>
</file>

<file path=xl/sharedStrings.xml><?xml version="1.0" encoding="utf-8"?>
<sst xmlns="http://schemas.openxmlformats.org/spreadsheetml/2006/main" count="43" uniqueCount="22">
  <si>
    <t>LOTTO</t>
  </si>
  <si>
    <t xml:space="preserve">Base d'Asta COMPLESSIVA </t>
  </si>
  <si>
    <t>Importo cauzione provvisoria</t>
  </si>
  <si>
    <t>SUB LOTTO</t>
  </si>
  <si>
    <t>A</t>
  </si>
  <si>
    <t>B</t>
  </si>
  <si>
    <t>CIG</t>
  </si>
  <si>
    <t>C</t>
  </si>
  <si>
    <t>D</t>
  </si>
  <si>
    <t>E</t>
  </si>
  <si>
    <t>855615172A</t>
  </si>
  <si>
    <t>85561527FD</t>
  </si>
  <si>
    <t>85561538D0</t>
  </si>
  <si>
    <t>85561549A3</t>
  </si>
  <si>
    <t>8556155A76</t>
  </si>
  <si>
    <t>8556156B49</t>
  </si>
  <si>
    <t>8556157C1C</t>
  </si>
  <si>
    <t>8556158CEF</t>
  </si>
  <si>
    <t>8556159DC2</t>
  </si>
  <si>
    <t>8556160E95</t>
  </si>
  <si>
    <t>8556161F68</t>
  </si>
  <si>
    <t>8560461BE2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</si>
</sst>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 &quot;#,##0.00"/>
    <numFmt numFmtId="173" formatCode="&quot;€&quot;\ #,##0.00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  <numFmt numFmtId="178" formatCode="#,##0.000\ &quot;€&quot;"/>
    <numFmt numFmtId="179" formatCode="_-* #,##0.000\ &quot;€&quot;_-;\-* #,##0.000\ &quot;€&quot;_-;_-* &quot;-&quot;???\ &quot;€&quot;_-;_-@_-"/>
    <numFmt numFmtId="180" formatCode="_-* #,##0.000\ _€_-;\-* #,##0.000\ _€_-;_-* &quot;-&quot;???\ _€_-;_-@_-"/>
    <numFmt numFmtId="181" formatCode="#,##0.00000\ &quot;€&quot;"/>
    <numFmt numFmtId="182" formatCode="#,##0.00\ &quot;€&quot;"/>
  </numFmts>
  <fonts count="43">
    <font>
      <sz val="10"/>
      <name val="Arial"/>
      <family val="2"/>
    </font>
    <font>
      <sz val="12"/>
      <name val="Times New Roman"/>
      <family val="1"/>
    </font>
    <font>
      <b/>
      <sz val="11"/>
      <name val="Andalus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0"/>
      <name val="Calibri"/>
      <family val="2"/>
    </font>
    <font>
      <b/>
      <sz val="8"/>
      <color indexed="8"/>
      <name val="Verdana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3" fontId="2" fillId="0" borderId="0" xfId="0" applyNumberFormat="1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173" fontId="2" fillId="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3" fontId="2" fillId="0" borderId="11" xfId="0" applyNumberFormat="1" applyFont="1" applyBorder="1" applyAlignment="1">
      <alignment horizontal="center" vertical="center" wrapText="1"/>
    </xf>
    <xf numFmtId="173" fontId="2" fillId="0" borderId="12" xfId="0" applyNumberFormat="1" applyFont="1" applyBorder="1" applyAlignment="1">
      <alignment horizontal="center" vertical="center" wrapText="1"/>
    </xf>
    <xf numFmtId="173" fontId="2" fillId="0" borderId="13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173" fontId="2" fillId="0" borderId="18" xfId="0" applyNumberFormat="1" applyFont="1" applyBorder="1" applyAlignment="1">
      <alignment horizontal="center" vertical="center" wrapText="1"/>
    </xf>
    <xf numFmtId="173" fontId="2" fillId="0" borderId="19" xfId="0" applyNumberFormat="1" applyFont="1" applyBorder="1" applyAlignment="1">
      <alignment horizontal="center" vertical="center" wrapText="1"/>
    </xf>
    <xf numFmtId="173" fontId="2" fillId="0" borderId="20" xfId="0" applyNumberFormat="1" applyFont="1" applyBorder="1" applyAlignment="1">
      <alignment horizontal="center" vertical="center" wrapText="1"/>
    </xf>
    <xf numFmtId="182" fontId="2" fillId="7" borderId="10" xfId="0" applyNumberFormat="1" applyFont="1" applyFill="1" applyBorder="1" applyAlignment="1">
      <alignment horizontal="center" vertical="center" wrapText="1"/>
    </xf>
    <xf numFmtId="182" fontId="21" fillId="0" borderId="21" xfId="60" applyNumberFormat="1" applyFont="1" applyFill="1" applyBorder="1" applyAlignment="1" applyProtection="1">
      <alignment horizontal="center" vertical="center" wrapText="1"/>
      <protection locked="0"/>
    </xf>
    <xf numFmtId="182" fontId="21" fillId="0" borderId="22" xfId="0" applyNumberFormat="1" applyFont="1" applyBorder="1" applyAlignment="1" applyProtection="1">
      <alignment horizontal="center" vertical="center" wrapText="1"/>
      <protection locked="0"/>
    </xf>
    <xf numFmtId="182" fontId="21" fillId="0" borderId="23" xfId="0" applyNumberFormat="1" applyFont="1" applyBorder="1" applyAlignment="1" applyProtection="1">
      <alignment horizontal="center" vertical="center" wrapText="1"/>
      <protection locked="0"/>
    </xf>
    <xf numFmtId="182" fontId="21" fillId="0" borderId="22" xfId="60" applyNumberFormat="1" applyFont="1" applyFill="1" applyBorder="1" applyAlignment="1" applyProtection="1">
      <alignment horizontal="center" vertical="center" wrapText="1"/>
      <protection locked="0"/>
    </xf>
    <xf numFmtId="182" fontId="21" fillId="0" borderId="24" xfId="60" applyNumberFormat="1" applyFont="1" applyFill="1" applyBorder="1" applyAlignment="1" applyProtection="1">
      <alignment horizontal="center" vertical="center" wrapText="1"/>
      <protection locked="0"/>
    </xf>
    <xf numFmtId="182" fontId="21" fillId="0" borderId="23" xfId="60" applyNumberFormat="1" applyFont="1" applyFill="1" applyBorder="1" applyAlignment="1" applyProtection="1">
      <alignment horizontal="center" vertical="center" wrapText="1"/>
      <protection locked="0"/>
    </xf>
    <xf numFmtId="182" fontId="42" fillId="0" borderId="22" xfId="60" applyNumberFormat="1" applyFont="1" applyFill="1" applyBorder="1" applyAlignment="1" applyProtection="1">
      <alignment horizontal="center" vertical="center" wrapText="1"/>
      <protection locked="0"/>
    </xf>
    <xf numFmtId="182" fontId="42" fillId="0" borderId="24" xfId="60" applyNumberFormat="1" applyFont="1" applyFill="1" applyBorder="1" applyAlignment="1" applyProtection="1">
      <alignment horizontal="center" vertical="center" wrapText="1"/>
      <protection locked="0"/>
    </xf>
    <xf numFmtId="182" fontId="42" fillId="0" borderId="23" xfId="60" applyNumberFormat="1" applyFont="1" applyFill="1" applyBorder="1" applyAlignment="1" applyProtection="1">
      <alignment horizontal="center" vertical="center" wrapText="1"/>
      <protection locked="0"/>
    </xf>
    <xf numFmtId="182" fontId="42" fillId="0" borderId="21" xfId="60" applyNumberFormat="1" applyFont="1" applyFill="1" applyBorder="1" applyAlignment="1" applyProtection="1">
      <alignment horizontal="center" vertical="center" wrapText="1"/>
      <protection locked="0"/>
    </xf>
    <xf numFmtId="182" fontId="2" fillId="0" borderId="0" xfId="0" applyNumberFormat="1" applyFont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1">
      <pane ySplit="1" topLeftCell="A17" activePane="bottomLeft" state="frozen"/>
      <selection pane="topLeft" activeCell="A1" sqref="A1"/>
      <selection pane="bottomLeft" activeCell="H29" sqref="H29"/>
    </sheetView>
  </sheetViews>
  <sheetFormatPr defaultColWidth="9.140625" defaultRowHeight="12.75"/>
  <cols>
    <col min="1" max="1" width="9.8515625" style="2" customWidth="1"/>
    <col min="2" max="2" width="16.140625" style="2" customWidth="1"/>
    <col min="3" max="3" width="17.57421875" style="2" customWidth="1"/>
    <col min="4" max="4" width="23.7109375" style="36" customWidth="1"/>
    <col min="5" max="5" width="18.8515625" style="3" customWidth="1"/>
    <col min="6" max="8" width="9.140625" style="1" customWidth="1"/>
    <col min="9" max="9" width="13.140625" style="1" bestFit="1" customWidth="1"/>
    <col min="10" max="10" width="20.8515625" style="1" customWidth="1"/>
    <col min="11" max="16384" width="9.140625" style="1" customWidth="1"/>
  </cols>
  <sheetData>
    <row r="1" spans="1:5" ht="29.25" thickBot="1">
      <c r="A1" s="4" t="s">
        <v>0</v>
      </c>
      <c r="B1" s="5" t="s">
        <v>6</v>
      </c>
      <c r="C1" s="6" t="s">
        <v>3</v>
      </c>
      <c r="D1" s="25" t="s">
        <v>1</v>
      </c>
      <c r="E1" s="7" t="s">
        <v>2</v>
      </c>
    </row>
    <row r="2" spans="1:5" ht="16.5" thickBot="1">
      <c r="A2" s="9">
        <v>1</v>
      </c>
      <c r="B2" s="15">
        <v>8556150657</v>
      </c>
      <c r="C2" s="8" t="s">
        <v>4</v>
      </c>
      <c r="D2" s="26">
        <v>9206400</v>
      </c>
      <c r="E2" s="10">
        <f>D2*0.02</f>
        <v>184128</v>
      </c>
    </row>
    <row r="3" spans="1:5" ht="15.75">
      <c r="A3" s="11">
        <v>2</v>
      </c>
      <c r="B3" s="16" t="s">
        <v>10</v>
      </c>
      <c r="C3" s="8" t="s">
        <v>4</v>
      </c>
      <c r="D3" s="27">
        <v>7178225.08</v>
      </c>
      <c r="E3" s="22">
        <f>D3*0.02</f>
        <v>143564.50160000002</v>
      </c>
    </row>
    <row r="4" spans="1:5" ht="16.5" thickBot="1">
      <c r="A4" s="11"/>
      <c r="B4" s="17"/>
      <c r="C4" s="8" t="s">
        <v>5</v>
      </c>
      <c r="D4" s="28"/>
      <c r="E4" s="24"/>
    </row>
    <row r="5" spans="1:5" ht="15.75" customHeight="1">
      <c r="A5" s="11">
        <v>3</v>
      </c>
      <c r="B5" s="18" t="s">
        <v>11</v>
      </c>
      <c r="C5" s="9" t="s">
        <v>4</v>
      </c>
      <c r="D5" s="29">
        <v>2931696.25</v>
      </c>
      <c r="E5" s="22">
        <f>D5*0.02</f>
        <v>58633.925</v>
      </c>
    </row>
    <row r="6" spans="1:5" ht="15.75" customHeight="1">
      <c r="A6" s="11"/>
      <c r="B6" s="19"/>
      <c r="C6" s="9" t="s">
        <v>5</v>
      </c>
      <c r="D6" s="30"/>
      <c r="E6" s="23"/>
    </row>
    <row r="7" spans="1:5" ht="15.75" customHeight="1">
      <c r="A7" s="11"/>
      <c r="B7" s="19"/>
      <c r="C7" s="9" t="s">
        <v>7</v>
      </c>
      <c r="D7" s="30"/>
      <c r="E7" s="23"/>
    </row>
    <row r="8" spans="1:5" ht="15.75" customHeight="1">
      <c r="A8" s="11"/>
      <c r="B8" s="19"/>
      <c r="C8" s="9" t="s">
        <v>8</v>
      </c>
      <c r="D8" s="30"/>
      <c r="E8" s="23"/>
    </row>
    <row r="9" spans="1:5" ht="15.75" customHeight="1" thickBot="1">
      <c r="A9" s="11"/>
      <c r="B9" s="20"/>
      <c r="C9" s="9" t="s">
        <v>9</v>
      </c>
      <c r="D9" s="31"/>
      <c r="E9" s="24"/>
    </row>
    <row r="10" spans="1:5" ht="15.75" customHeight="1">
      <c r="A10" s="11">
        <v>4</v>
      </c>
      <c r="B10" s="18" t="s">
        <v>12</v>
      </c>
      <c r="C10" s="9" t="s">
        <v>4</v>
      </c>
      <c r="D10" s="29">
        <v>28863016</v>
      </c>
      <c r="E10" s="12">
        <f>D10*0.02</f>
        <v>577260.3200000001</v>
      </c>
    </row>
    <row r="11" spans="1:5" ht="15.75" customHeight="1">
      <c r="A11" s="11"/>
      <c r="B11" s="19"/>
      <c r="C11" s="9" t="s">
        <v>5</v>
      </c>
      <c r="D11" s="30"/>
      <c r="E11" s="14"/>
    </row>
    <row r="12" spans="1:5" ht="15.75" customHeight="1">
      <c r="A12" s="11"/>
      <c r="B12" s="19"/>
      <c r="C12" s="9" t="s">
        <v>7</v>
      </c>
      <c r="D12" s="30"/>
      <c r="E12" s="14"/>
    </row>
    <row r="13" spans="1:5" ht="16.5" thickBot="1">
      <c r="A13" s="11"/>
      <c r="B13" s="20"/>
      <c r="C13" s="9" t="s">
        <v>8</v>
      </c>
      <c r="D13" s="31"/>
      <c r="E13" s="13"/>
    </row>
    <row r="14" spans="1:5" ht="15.75">
      <c r="A14" s="11">
        <v>5</v>
      </c>
      <c r="B14" s="18" t="s">
        <v>13</v>
      </c>
      <c r="C14" s="9" t="s">
        <v>4</v>
      </c>
      <c r="D14" s="32">
        <v>12285247.5</v>
      </c>
      <c r="E14" s="12">
        <f>D14*0.02</f>
        <v>245704.95</v>
      </c>
    </row>
    <row r="15" spans="1:5" ht="15.75">
      <c r="A15" s="11"/>
      <c r="B15" s="19"/>
      <c r="C15" s="9" t="s">
        <v>5</v>
      </c>
      <c r="D15" s="33"/>
      <c r="E15" s="14"/>
    </row>
    <row r="16" spans="1:5" ht="15.75">
      <c r="A16" s="11"/>
      <c r="B16" s="19"/>
      <c r="C16" s="9" t="s">
        <v>7</v>
      </c>
      <c r="D16" s="33"/>
      <c r="E16" s="14"/>
    </row>
    <row r="17" spans="1:5" ht="16.5" thickBot="1">
      <c r="A17" s="11"/>
      <c r="B17" s="20"/>
      <c r="C17" s="9" t="s">
        <v>8</v>
      </c>
      <c r="D17" s="34"/>
      <c r="E17" s="13"/>
    </row>
    <row r="18" spans="1:5" ht="16.5" thickBot="1">
      <c r="A18" s="9">
        <v>6</v>
      </c>
      <c r="B18" s="21" t="s">
        <v>14</v>
      </c>
      <c r="C18" s="9" t="s">
        <v>4</v>
      </c>
      <c r="D18" s="35">
        <v>2337693.12</v>
      </c>
      <c r="E18" s="10">
        <f>D18*0.02</f>
        <v>46753.862400000005</v>
      </c>
    </row>
    <row r="19" spans="1:5" ht="16.5" thickBot="1">
      <c r="A19" s="9">
        <v>7</v>
      </c>
      <c r="B19" s="21" t="s">
        <v>15</v>
      </c>
      <c r="C19" s="9" t="s">
        <v>4</v>
      </c>
      <c r="D19" s="35">
        <v>603.4</v>
      </c>
      <c r="E19" s="10">
        <f>D19*0.02</f>
        <v>12.068</v>
      </c>
    </row>
    <row r="20" spans="1:5" ht="16.5" thickBot="1">
      <c r="A20" s="9">
        <v>8</v>
      </c>
      <c r="B20" s="21" t="s">
        <v>16</v>
      </c>
      <c r="C20" s="9" t="s">
        <v>4</v>
      </c>
      <c r="D20" s="35">
        <v>744</v>
      </c>
      <c r="E20" s="10">
        <f>D20*0.02</f>
        <v>14.88</v>
      </c>
    </row>
    <row r="21" spans="1:5" ht="16.5" thickBot="1">
      <c r="A21" s="9">
        <v>9</v>
      </c>
      <c r="B21" s="21" t="s">
        <v>17</v>
      </c>
      <c r="C21" s="9" t="s">
        <v>4</v>
      </c>
      <c r="D21" s="35">
        <v>73800</v>
      </c>
      <c r="E21" s="10">
        <f aca="true" t="shared" si="0" ref="E21:E27">D21*0.02</f>
        <v>1476</v>
      </c>
    </row>
    <row r="22" spans="1:5" ht="15.75">
      <c r="A22" s="11">
        <v>10</v>
      </c>
      <c r="B22" s="18" t="s">
        <v>18</v>
      </c>
      <c r="C22" s="9" t="s">
        <v>4</v>
      </c>
      <c r="D22" s="32">
        <v>63108</v>
      </c>
      <c r="E22" s="12">
        <f t="shared" si="0"/>
        <v>1262.16</v>
      </c>
    </row>
    <row r="23" spans="1:5" ht="16.5" thickBot="1">
      <c r="A23" s="11"/>
      <c r="B23" s="20"/>
      <c r="C23" s="9" t="s">
        <v>5</v>
      </c>
      <c r="D23" s="34"/>
      <c r="E23" s="13">
        <f t="shared" si="0"/>
        <v>0</v>
      </c>
    </row>
    <row r="24" spans="1:5" ht="16.5" thickBot="1">
      <c r="A24" s="9">
        <v>11</v>
      </c>
      <c r="B24" s="21" t="s">
        <v>19</v>
      </c>
      <c r="C24" s="9" t="s">
        <v>4</v>
      </c>
      <c r="D24" s="35">
        <v>176064</v>
      </c>
      <c r="E24" s="10">
        <f t="shared" si="0"/>
        <v>3521.28</v>
      </c>
    </row>
    <row r="25" spans="1:5" ht="16.5" thickBot="1">
      <c r="A25" s="9">
        <v>12</v>
      </c>
      <c r="B25" s="21" t="s">
        <v>20</v>
      </c>
      <c r="C25" s="9" t="s">
        <v>4</v>
      </c>
      <c r="D25" s="35">
        <v>88992</v>
      </c>
      <c r="E25" s="10">
        <f t="shared" si="0"/>
        <v>1779.8400000000001</v>
      </c>
    </row>
    <row r="26" spans="1:5" ht="16.5" thickBot="1">
      <c r="A26" s="9">
        <v>13</v>
      </c>
      <c r="B26" s="21">
        <v>8556162040</v>
      </c>
      <c r="C26" s="9" t="s">
        <v>4</v>
      </c>
      <c r="D26" s="35">
        <v>28550016</v>
      </c>
      <c r="E26" s="10">
        <f t="shared" si="0"/>
        <v>571000.3200000001</v>
      </c>
    </row>
    <row r="27" spans="1:5" ht="16.5" thickBot="1">
      <c r="A27" s="9">
        <v>14</v>
      </c>
      <c r="B27" s="21" t="s">
        <v>21</v>
      </c>
      <c r="C27" s="9" t="s">
        <v>4</v>
      </c>
      <c r="D27" s="35">
        <v>1522094.4</v>
      </c>
      <c r="E27" s="10">
        <f t="shared" si="0"/>
        <v>30441.888</v>
      </c>
    </row>
  </sheetData>
  <sheetProtection selectLockedCells="1" selectUnlockedCells="1"/>
  <autoFilter ref="A1:D11"/>
  <mergeCells count="20">
    <mergeCell ref="E22:E23"/>
    <mergeCell ref="E3:E4"/>
    <mergeCell ref="E5:E9"/>
    <mergeCell ref="E10:E13"/>
    <mergeCell ref="E14:E17"/>
    <mergeCell ref="B3:B4"/>
    <mergeCell ref="B5:B9"/>
    <mergeCell ref="B10:B13"/>
    <mergeCell ref="B14:B17"/>
    <mergeCell ref="B22:B23"/>
    <mergeCell ref="A14:A17"/>
    <mergeCell ref="A22:A23"/>
    <mergeCell ref="A3:A4"/>
    <mergeCell ref="A5:A9"/>
    <mergeCell ref="A10:A13"/>
    <mergeCell ref="D3:D4"/>
    <mergeCell ref="D5:D9"/>
    <mergeCell ref="D10:D13"/>
    <mergeCell ref="D14:D17"/>
    <mergeCell ref="D22:D23"/>
  </mergeCells>
  <printOptions gridLines="1" horizontalCentered="1"/>
  <pageMargins left="0.39375" right="0.39375" top="0.9840277777777777" bottom="0.9840277777777777" header="0.39375" footer="0.39375"/>
  <pageSetup fitToHeight="1" fitToWidth="1" horizontalDpi="300" verticalDpi="300" orientation="portrait" paperSize="9" scale="72" r:id="rId1"/>
  <headerFooter alignWithMargins="0">
    <oddHeader>&amp;C&amp;"Times New Roman,Normale"GARA CENTRALIZZATA REGIONALE PER LA FORNITURA DI VACCINI 
OCCORRENTI ALLE AZIENDE SANITARIE DELLA REGIONE SICILIA</oddHeader>
    <oddFooter>&amp;C&amp;"Times New Roman,Grassetto"Numero Gara 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giuseppina pullara</dc:creator>
  <cp:keywords/>
  <dc:description/>
  <cp:lastModifiedBy>Carmen</cp:lastModifiedBy>
  <cp:lastPrinted>2019-04-02T13:34:14Z</cp:lastPrinted>
  <dcterms:created xsi:type="dcterms:W3CDTF">2017-11-24T10:03:26Z</dcterms:created>
  <dcterms:modified xsi:type="dcterms:W3CDTF">2020-12-16T09:18:25Z</dcterms:modified>
  <cp:category/>
  <cp:version/>
  <cp:contentType/>
  <cp:contentStatus/>
</cp:coreProperties>
</file>