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tabRatio="602" activeTab="0"/>
  </bookViews>
  <sheets>
    <sheet name="Allegato" sheetId="1" r:id="rId1"/>
    <sheet name="Foglio1" sheetId="2" r:id="rId2"/>
  </sheets>
  <definedNames>
    <definedName name="_xlnm._FilterDatabase" localSheetId="0" hidden="1">'Allegato'!$B$1:$B$55</definedName>
    <definedName name="_xlnm.Print_Titles" localSheetId="0">'Allegato'!$3:$4</definedName>
    <definedName name="Z_B2B6A581_0764_11DB_98CF_0010A702ED53_.wvu.PrintTitles" localSheetId="0" hidden="1">'Allegato'!$3:$4</definedName>
    <definedName name="Z_B2B6A581_0764_11DB_98CF_0010A702ED53_.wvu.Rows" localSheetId="0" hidden="1">'Allegato'!$5:$230</definedName>
  </definedNames>
  <calcPr fullCalcOnLoad="1"/>
</workbook>
</file>

<file path=xl/sharedStrings.xml><?xml version="1.0" encoding="utf-8"?>
<sst xmlns="http://schemas.openxmlformats.org/spreadsheetml/2006/main" count="166" uniqueCount="92">
  <si>
    <t>N°</t>
  </si>
  <si>
    <t>Cognome</t>
  </si>
  <si>
    <t>Nome</t>
  </si>
  <si>
    <t>Località</t>
  </si>
  <si>
    <t>Totale Costi</t>
  </si>
  <si>
    <t>Anticipazioni</t>
  </si>
  <si>
    <t>Resta a Liquidare</t>
  </si>
  <si>
    <t>Giorno Partenza</t>
  </si>
  <si>
    <t>ASSESSORATO TERRITORIO E AMBIENTE</t>
  </si>
  <si>
    <t xml:space="preserve">  REGIONE SICILIANA</t>
  </si>
  <si>
    <t>CAP. 442503</t>
  </si>
  <si>
    <t>SALVATORE</t>
  </si>
  <si>
    <t>ROMA</t>
  </si>
  <si>
    <t>GIUSEPPE</t>
  </si>
  <si>
    <t>BARONE</t>
  </si>
  <si>
    <t>PALERMO</t>
  </si>
  <si>
    <t>GAETANO</t>
  </si>
  <si>
    <t>RAGUSA</t>
  </si>
  <si>
    <t>MARSALA</t>
  </si>
  <si>
    <t>MARIO</t>
  </si>
  <si>
    <t>PRIOLO GARGALLO</t>
  </si>
  <si>
    <t>ANTONIO</t>
  </si>
  <si>
    <t xml:space="preserve">SANTA FLAVIA- PORTICELLO-TRABIA </t>
  </si>
  <si>
    <t>GIOVANNI</t>
  </si>
  <si>
    <t>MESSINA</t>
  </si>
  <si>
    <t>FAVIGNANA</t>
  </si>
  <si>
    <t>BONA</t>
  </si>
  <si>
    <t>TOMMASO</t>
  </si>
  <si>
    <t>DI FRANCO</t>
  </si>
  <si>
    <t>ANTONINO</t>
  </si>
  <si>
    <t>CEFALU'</t>
  </si>
  <si>
    <t>GRADO</t>
  </si>
  <si>
    <t>SEMINARA</t>
  </si>
  <si>
    <t>CICCARELLO</t>
  </si>
  <si>
    <t>SANT'ANGELO DI BROLO</t>
  </si>
  <si>
    <t>ALACARA LI FUSI</t>
  </si>
  <si>
    <t>CASTROREALE</t>
  </si>
  <si>
    <t>GIOIOSA MAREA</t>
  </si>
  <si>
    <t>GUALTIERI SICAMINO'</t>
  </si>
  <si>
    <t>NASO</t>
  </si>
  <si>
    <t>FIUMEDINISI</t>
  </si>
  <si>
    <t>MONTALBANO ELICONA</t>
  </si>
  <si>
    <t>CAPIZZI</t>
  </si>
  <si>
    <t>GALATI MAMARTINO</t>
  </si>
  <si>
    <t>MONTAGNAREALE</t>
  </si>
  <si>
    <t>GIAMMO'</t>
  </si>
  <si>
    <t>COSTANTINO</t>
  </si>
  <si>
    <t>GULLOTTA</t>
  </si>
  <si>
    <t>GIARDINI NAXOS</t>
  </si>
  <si>
    <t xml:space="preserve">DE CASTRIS </t>
  </si>
  <si>
    <t>SANDRA</t>
  </si>
  <si>
    <t xml:space="preserve">GENDUSA </t>
  </si>
  <si>
    <t>FRANCESCO ANTONIO</t>
  </si>
  <si>
    <t>TRAPANI</t>
  </si>
  <si>
    <t>ENNA</t>
  </si>
  <si>
    <t>PRIZZI</t>
  </si>
  <si>
    <t>CASTELLAMMARE DEL GOLFO</t>
  </si>
  <si>
    <t>SCIRE' CALABRISOTTO</t>
  </si>
  <si>
    <t>ALVARES</t>
  </si>
  <si>
    <t>MAURO</t>
  </si>
  <si>
    <t>ROCCAPALUMBA</t>
  </si>
  <si>
    <t>BANDIERAMONTE</t>
  </si>
  <si>
    <t>LAURA</t>
  </si>
  <si>
    <t>MONREALE</t>
  </si>
  <si>
    <t>CALVI</t>
  </si>
  <si>
    <t>FEDERICO</t>
  </si>
  <si>
    <t>CIRAOLO</t>
  </si>
  <si>
    <t>REALMONTE</t>
  </si>
  <si>
    <t>MUSSOMELI</t>
  </si>
  <si>
    <t>LICATA</t>
  </si>
  <si>
    <t>TRAPPETO</t>
  </si>
  <si>
    <t>ESPOSITO</t>
  </si>
  <si>
    <t>PIETRO</t>
  </si>
  <si>
    <t>CAPO D'ORLANDO</t>
  </si>
  <si>
    <t>CALTAVUTURO</t>
  </si>
  <si>
    <t>CASTELLANA SICULA</t>
  </si>
  <si>
    <t>CACCAMO</t>
  </si>
  <si>
    <t>PISTORIO</t>
  </si>
  <si>
    <t>ALBERTO</t>
  </si>
  <si>
    <t>SORTINO</t>
  </si>
  <si>
    <t>PATERNO'</t>
  </si>
  <si>
    <t>SANTA MARIA LICODIA</t>
  </si>
  <si>
    <t xml:space="preserve">PORTELLI </t>
  </si>
  <si>
    <t>ORAZIO</t>
  </si>
  <si>
    <t>SCORDO</t>
  </si>
  <si>
    <t>SANTO</t>
  </si>
  <si>
    <t>MISTERBIANCO</t>
  </si>
  <si>
    <t>SCICLI</t>
  </si>
  <si>
    <t>POZZALLO</t>
  </si>
  <si>
    <t>GELA</t>
  </si>
  <si>
    <t>DECRETO N° 920</t>
  </si>
  <si>
    <t>DEL 10/10/2014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</si>
</sst>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[$€-2]\ * #,##0.00_-;\-[$€-2]\ * #,##0.00_-;_-[$€-2]\ * &quot;-&quot;??_-;_-@_-"/>
    <numFmt numFmtId="185" formatCode="[$€-2]\ #,##0.00"/>
    <numFmt numFmtId="186" formatCode="#,##0_ ;\-#,##0\ "/>
    <numFmt numFmtId="187" formatCode="0_ ;\-0\ 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8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84" fontId="2" fillId="0" borderId="1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184" fontId="2" fillId="2" borderId="1" xfId="0" applyNumberFormat="1" applyFont="1" applyFill="1" applyBorder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shrinkToFit="1"/>
      <protection locked="0"/>
    </xf>
    <xf numFmtId="1" fontId="1" fillId="2" borderId="2" xfId="0" applyNumberFormat="1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184" fontId="1" fillId="2" borderId="2" xfId="0" applyNumberFormat="1" applyFont="1" applyFill="1" applyBorder="1" applyAlignment="1" applyProtection="1">
      <alignment horizontal="center" vertical="center"/>
      <protection/>
    </xf>
    <xf numFmtId="184" fontId="1" fillId="2" borderId="2" xfId="0" applyNumberFormat="1" applyFont="1" applyFill="1" applyBorder="1" applyAlignment="1" applyProtection="1">
      <alignment horizontal="center" vertical="center" wrapText="1"/>
      <protection/>
    </xf>
    <xf numFmtId="184" fontId="2" fillId="2" borderId="3" xfId="0" applyNumberFormat="1" applyFont="1" applyFill="1" applyBorder="1" applyAlignment="1" applyProtection="1">
      <alignment horizontal="center"/>
      <protection/>
    </xf>
    <xf numFmtId="184" fontId="1" fillId="2" borderId="4" xfId="0" applyNumberFormat="1" applyFont="1" applyFill="1" applyBorder="1" applyAlignment="1" applyProtection="1">
      <alignment horizontal="center"/>
      <protection/>
    </xf>
    <xf numFmtId="1" fontId="2" fillId="0" borderId="5" xfId="0" applyNumberFormat="1" applyFont="1" applyBorder="1" applyAlignment="1" applyProtection="1">
      <alignment horizontal="center"/>
      <protection locked="0"/>
    </xf>
    <xf numFmtId="184" fontId="2" fillId="2" borderId="6" xfId="0" applyNumberFormat="1" applyFont="1" applyFill="1" applyBorder="1" applyAlignment="1" applyProtection="1">
      <alignment horizontal="center"/>
      <protection/>
    </xf>
    <xf numFmtId="1" fontId="2" fillId="0" borderId="7" xfId="0" applyNumberFormat="1" applyFont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shrinkToFit="1"/>
      <protection locked="0"/>
    </xf>
    <xf numFmtId="14" fontId="2" fillId="2" borderId="8" xfId="0" applyNumberFormat="1" applyFont="1" applyFill="1" applyBorder="1" applyAlignment="1" applyProtection="1">
      <alignment horizontal="center"/>
      <protection locked="0"/>
    </xf>
    <xf numFmtId="184" fontId="2" fillId="2" borderId="8" xfId="0" applyNumberFormat="1" applyFont="1" applyFill="1" applyBorder="1" applyAlignment="1" applyProtection="1">
      <alignment/>
      <protection locked="0"/>
    </xf>
    <xf numFmtId="184" fontId="2" fillId="0" borderId="8" xfId="0" applyNumberFormat="1" applyFont="1" applyBorder="1" applyAlignment="1" applyProtection="1">
      <alignment/>
      <protection locked="0"/>
    </xf>
    <xf numFmtId="1" fontId="2" fillId="0" borderId="9" xfId="0" applyNumberFormat="1" applyFont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shrinkToFit="1"/>
      <protection locked="0"/>
    </xf>
    <xf numFmtId="14" fontId="2" fillId="2" borderId="10" xfId="0" applyNumberFormat="1" applyFont="1" applyFill="1" applyBorder="1" applyAlignment="1" applyProtection="1">
      <alignment horizontal="center"/>
      <protection locked="0"/>
    </xf>
    <xf numFmtId="184" fontId="2" fillId="2" borderId="10" xfId="0" applyNumberFormat="1" applyFont="1" applyFill="1" applyBorder="1" applyAlignment="1" applyProtection="1">
      <alignment/>
      <protection locked="0"/>
    </xf>
    <xf numFmtId="184" fontId="2" fillId="0" borderId="10" xfId="0" applyNumberFormat="1" applyFont="1" applyBorder="1" applyAlignment="1" applyProtection="1">
      <alignment/>
      <protection locked="0"/>
    </xf>
    <xf numFmtId="184" fontId="2" fillId="2" borderId="11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 vertical="center" wrapText="1"/>
      <protection/>
    </xf>
    <xf numFmtId="1" fontId="2" fillId="0" borderId="0" xfId="0" applyNumberFormat="1" applyFont="1" applyAlignment="1" applyProtection="1">
      <alignment horizontal="center" vertical="center" wrapText="1"/>
      <protection/>
    </xf>
    <xf numFmtId="1" fontId="4" fillId="0" borderId="0" xfId="0" applyNumberFormat="1" applyFont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184" fontId="1" fillId="0" borderId="12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152400</xdr:rowOff>
    </xdr:from>
    <xdr:to>
      <xdr:col>2</xdr:col>
      <xdr:colOff>790575</xdr:colOff>
      <xdr:row>0</xdr:row>
      <xdr:rowOff>809625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52400"/>
          <a:ext cx="581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5"/>
  <sheetViews>
    <sheetView tabSelected="1" zoomScale="80" zoomScaleNormal="80" workbookViewId="0" topLeftCell="A1">
      <selection activeCell="D3" sqref="D3:F3"/>
    </sheetView>
  </sheetViews>
  <sheetFormatPr defaultColWidth="9.140625" defaultRowHeight="12.75"/>
  <cols>
    <col min="1" max="1" width="4.8515625" style="3" customWidth="1"/>
    <col min="2" max="2" width="18.28125" style="4" customWidth="1"/>
    <col min="3" max="3" width="15.140625" style="4" customWidth="1"/>
    <col min="4" max="4" width="34.8515625" style="1" customWidth="1"/>
    <col min="5" max="5" width="16.8515625" style="6" customWidth="1"/>
    <col min="6" max="6" width="15.57421875" style="5" customWidth="1"/>
    <col min="7" max="7" width="17.57421875" style="5" customWidth="1"/>
    <col min="8" max="8" width="16.00390625" style="5" customWidth="1"/>
    <col min="9" max="16384" width="9.140625" style="1" customWidth="1"/>
  </cols>
  <sheetData>
    <row r="1" spans="1:8" ht="74.25" customHeight="1">
      <c r="A1" s="35" t="s">
        <v>9</v>
      </c>
      <c r="B1" s="36"/>
      <c r="C1" s="36"/>
      <c r="D1" s="36"/>
      <c r="E1" s="36"/>
      <c r="F1" s="36"/>
      <c r="G1" s="36"/>
      <c r="H1" s="36"/>
    </row>
    <row r="2" spans="1:8" ht="19.5" customHeight="1">
      <c r="A2" s="37" t="s">
        <v>8</v>
      </c>
      <c r="B2" s="35"/>
      <c r="C2" s="35"/>
      <c r="D2" s="35"/>
      <c r="E2" s="35"/>
      <c r="F2" s="35"/>
      <c r="G2" s="35"/>
      <c r="H2" s="35"/>
    </row>
    <row r="3" spans="1:8" ht="81" customHeight="1" thickBot="1">
      <c r="A3" s="40" t="s">
        <v>90</v>
      </c>
      <c r="B3" s="40"/>
      <c r="C3" s="40"/>
      <c r="D3" s="38" t="s">
        <v>91</v>
      </c>
      <c r="E3" s="38"/>
      <c r="F3" s="38"/>
      <c r="G3" s="39" t="s">
        <v>10</v>
      </c>
      <c r="H3" s="39"/>
    </row>
    <row r="4" spans="1:8" s="2" customFormat="1" ht="70.5" customHeight="1" thickBot="1">
      <c r="A4" s="14" t="s">
        <v>0</v>
      </c>
      <c r="B4" s="15" t="s">
        <v>1</v>
      </c>
      <c r="C4" s="15" t="s">
        <v>2</v>
      </c>
      <c r="D4" s="15" t="s">
        <v>3</v>
      </c>
      <c r="E4" s="15" t="s">
        <v>7</v>
      </c>
      <c r="F4" s="16" t="s">
        <v>4</v>
      </c>
      <c r="G4" s="16" t="s">
        <v>5</v>
      </c>
      <c r="H4" s="17" t="s">
        <v>6</v>
      </c>
    </row>
    <row r="5" spans="1:8" s="11" customFormat="1" ht="15">
      <c r="A5" s="22">
        <v>1</v>
      </c>
      <c r="B5" s="23" t="s">
        <v>58</v>
      </c>
      <c r="C5" s="23" t="s">
        <v>16</v>
      </c>
      <c r="D5" s="24" t="s">
        <v>15</v>
      </c>
      <c r="E5" s="25">
        <v>41626</v>
      </c>
      <c r="F5" s="26">
        <v>223.99</v>
      </c>
      <c r="G5" s="27">
        <v>0</v>
      </c>
      <c r="H5" s="18">
        <f aca="true" t="shared" si="0" ref="H5:H55">F5-G5</f>
        <v>223.99</v>
      </c>
    </row>
    <row r="6" spans="1:8" s="11" customFormat="1" ht="15">
      <c r="A6" s="20">
        <v>2</v>
      </c>
      <c r="B6" s="12" t="s">
        <v>61</v>
      </c>
      <c r="C6" s="12" t="s">
        <v>62</v>
      </c>
      <c r="D6" s="13" t="s">
        <v>63</v>
      </c>
      <c r="E6" s="9">
        <v>41316</v>
      </c>
      <c r="F6" s="10">
        <v>5.62</v>
      </c>
      <c r="G6" s="7">
        <v>0</v>
      </c>
      <c r="H6" s="21">
        <f t="shared" si="0"/>
        <v>5.62</v>
      </c>
    </row>
    <row r="7" spans="1:8" s="11" customFormat="1" ht="15">
      <c r="A7" s="20">
        <v>3</v>
      </c>
      <c r="B7" s="12" t="s">
        <v>14</v>
      </c>
      <c r="C7" s="12" t="s">
        <v>13</v>
      </c>
      <c r="D7" s="13" t="s">
        <v>25</v>
      </c>
      <c r="E7" s="9">
        <v>41627</v>
      </c>
      <c r="F7" s="10">
        <v>10.5</v>
      </c>
      <c r="G7" s="7">
        <v>0</v>
      </c>
      <c r="H7" s="21">
        <f t="shared" si="0"/>
        <v>10.5</v>
      </c>
    </row>
    <row r="8" spans="1:8" s="11" customFormat="1" ht="15">
      <c r="A8" s="20">
        <v>4</v>
      </c>
      <c r="B8" s="12" t="s">
        <v>26</v>
      </c>
      <c r="C8" s="12" t="s">
        <v>27</v>
      </c>
      <c r="D8" s="13" t="s">
        <v>24</v>
      </c>
      <c r="E8" s="9">
        <v>41415</v>
      </c>
      <c r="F8" s="10">
        <v>38.8</v>
      </c>
      <c r="G8" s="7">
        <v>0</v>
      </c>
      <c r="H8" s="21">
        <f t="shared" si="0"/>
        <v>38.8</v>
      </c>
    </row>
    <row r="9" spans="1:8" s="11" customFormat="1" ht="15">
      <c r="A9" s="20">
        <v>5</v>
      </c>
      <c r="B9" s="12" t="s">
        <v>64</v>
      </c>
      <c r="C9" s="12" t="s">
        <v>65</v>
      </c>
      <c r="D9" s="13" t="s">
        <v>12</v>
      </c>
      <c r="E9" s="9">
        <v>41290</v>
      </c>
      <c r="F9" s="10">
        <v>227.4</v>
      </c>
      <c r="G9" s="7">
        <v>0</v>
      </c>
      <c r="H9" s="21">
        <f t="shared" si="0"/>
        <v>227.4</v>
      </c>
    </row>
    <row r="10" spans="1:8" s="11" customFormat="1" ht="15">
      <c r="A10" s="20">
        <v>6</v>
      </c>
      <c r="B10" s="12" t="s">
        <v>33</v>
      </c>
      <c r="C10" s="12" t="s">
        <v>13</v>
      </c>
      <c r="D10" s="13" t="s">
        <v>34</v>
      </c>
      <c r="E10" s="9">
        <v>41304</v>
      </c>
      <c r="F10" s="10">
        <v>12.64</v>
      </c>
      <c r="G10" s="7">
        <v>0</v>
      </c>
      <c r="H10" s="21">
        <f t="shared" si="0"/>
        <v>12.64</v>
      </c>
    </row>
    <row r="11" spans="1:8" s="11" customFormat="1" ht="15">
      <c r="A11" s="20">
        <v>7</v>
      </c>
      <c r="B11" s="12" t="s">
        <v>33</v>
      </c>
      <c r="C11" s="12" t="s">
        <v>13</v>
      </c>
      <c r="D11" s="13" t="s">
        <v>35</v>
      </c>
      <c r="E11" s="9">
        <v>41320</v>
      </c>
      <c r="F11" s="10">
        <v>19.67</v>
      </c>
      <c r="G11" s="7">
        <v>0</v>
      </c>
      <c r="H11" s="21">
        <f t="shared" si="0"/>
        <v>19.67</v>
      </c>
    </row>
    <row r="12" spans="1:8" s="11" customFormat="1" ht="15">
      <c r="A12" s="20">
        <v>8</v>
      </c>
      <c r="B12" s="12" t="s">
        <v>33</v>
      </c>
      <c r="C12" s="12" t="s">
        <v>13</v>
      </c>
      <c r="D12" s="13" t="s">
        <v>36</v>
      </c>
      <c r="E12" s="9">
        <v>41354</v>
      </c>
      <c r="F12" s="10">
        <v>43.13</v>
      </c>
      <c r="G12" s="7">
        <v>0</v>
      </c>
      <c r="H12" s="21">
        <f t="shared" si="0"/>
        <v>43.13</v>
      </c>
    </row>
    <row r="13" spans="1:8" s="11" customFormat="1" ht="15">
      <c r="A13" s="20">
        <v>9</v>
      </c>
      <c r="B13" s="12" t="s">
        <v>33</v>
      </c>
      <c r="C13" s="12" t="s">
        <v>13</v>
      </c>
      <c r="D13" s="13" t="s">
        <v>37</v>
      </c>
      <c r="E13" s="9">
        <v>41368</v>
      </c>
      <c r="F13" s="10">
        <v>11.24</v>
      </c>
      <c r="G13" s="7">
        <v>0</v>
      </c>
      <c r="H13" s="21">
        <f t="shared" si="0"/>
        <v>11.24</v>
      </c>
    </row>
    <row r="14" spans="1:8" s="11" customFormat="1" ht="15">
      <c r="A14" s="20">
        <v>10</v>
      </c>
      <c r="B14" s="12" t="s">
        <v>33</v>
      </c>
      <c r="C14" s="12" t="s">
        <v>13</v>
      </c>
      <c r="D14" s="13" t="s">
        <v>35</v>
      </c>
      <c r="E14" s="9">
        <v>41387</v>
      </c>
      <c r="F14" s="10">
        <v>19.67</v>
      </c>
      <c r="G14" s="7">
        <v>0</v>
      </c>
      <c r="H14" s="21">
        <f t="shared" si="0"/>
        <v>19.67</v>
      </c>
    </row>
    <row r="15" spans="1:8" s="11" customFormat="1" ht="15">
      <c r="A15" s="20">
        <v>11</v>
      </c>
      <c r="B15" s="12" t="s">
        <v>33</v>
      </c>
      <c r="C15" s="12" t="s">
        <v>13</v>
      </c>
      <c r="D15" s="13" t="s">
        <v>38</v>
      </c>
      <c r="E15" s="9">
        <v>41388</v>
      </c>
      <c r="F15" s="10">
        <v>50.55</v>
      </c>
      <c r="G15" s="7">
        <v>0</v>
      </c>
      <c r="H15" s="21">
        <f t="shared" si="0"/>
        <v>50.55</v>
      </c>
    </row>
    <row r="16" spans="1:8" s="11" customFormat="1" ht="15">
      <c r="A16" s="20">
        <v>12</v>
      </c>
      <c r="B16" s="12" t="s">
        <v>33</v>
      </c>
      <c r="C16" s="12" t="s">
        <v>13</v>
      </c>
      <c r="D16" s="13" t="s">
        <v>39</v>
      </c>
      <c r="E16" s="9">
        <v>41394</v>
      </c>
      <c r="F16" s="10">
        <v>11.24</v>
      </c>
      <c r="G16" s="7">
        <v>0</v>
      </c>
      <c r="H16" s="21">
        <f t="shared" si="0"/>
        <v>11.24</v>
      </c>
    </row>
    <row r="17" spans="1:8" s="11" customFormat="1" ht="15">
      <c r="A17" s="20">
        <v>13</v>
      </c>
      <c r="B17" s="12" t="s">
        <v>33</v>
      </c>
      <c r="C17" s="12" t="s">
        <v>13</v>
      </c>
      <c r="D17" s="13" t="s">
        <v>40</v>
      </c>
      <c r="E17" s="9">
        <v>41409</v>
      </c>
      <c r="F17" s="10">
        <v>99.11</v>
      </c>
      <c r="G17" s="7">
        <v>0</v>
      </c>
      <c r="H17" s="21">
        <f t="shared" si="0"/>
        <v>99.11</v>
      </c>
    </row>
    <row r="18" spans="1:8" s="11" customFormat="1" ht="15">
      <c r="A18" s="20">
        <v>14</v>
      </c>
      <c r="B18" s="12" t="s">
        <v>33</v>
      </c>
      <c r="C18" s="12" t="s">
        <v>13</v>
      </c>
      <c r="D18" s="13" t="s">
        <v>41</v>
      </c>
      <c r="E18" s="9">
        <v>41411</v>
      </c>
      <c r="F18" s="10">
        <v>43.94</v>
      </c>
      <c r="G18" s="7">
        <v>0</v>
      </c>
      <c r="H18" s="21">
        <f t="shared" si="0"/>
        <v>43.94</v>
      </c>
    </row>
    <row r="19" spans="1:8" s="11" customFormat="1" ht="15">
      <c r="A19" s="20">
        <v>15</v>
      </c>
      <c r="B19" s="12" t="s">
        <v>33</v>
      </c>
      <c r="C19" s="12" t="s">
        <v>13</v>
      </c>
      <c r="D19" s="13" t="s">
        <v>42</v>
      </c>
      <c r="E19" s="9">
        <v>41474</v>
      </c>
      <c r="F19" s="10">
        <v>53.38</v>
      </c>
      <c r="G19" s="7">
        <v>0</v>
      </c>
      <c r="H19" s="21">
        <f t="shared" si="0"/>
        <v>53.38</v>
      </c>
    </row>
    <row r="20" spans="1:8" s="11" customFormat="1" ht="15">
      <c r="A20" s="20">
        <v>16</v>
      </c>
      <c r="B20" s="12" t="s">
        <v>33</v>
      </c>
      <c r="C20" s="12" t="s">
        <v>13</v>
      </c>
      <c r="D20" s="13" t="s">
        <v>43</v>
      </c>
      <c r="E20" s="9">
        <v>41495</v>
      </c>
      <c r="F20" s="10">
        <v>16.86</v>
      </c>
      <c r="G20" s="7">
        <v>0</v>
      </c>
      <c r="H20" s="21">
        <f t="shared" si="0"/>
        <v>16.86</v>
      </c>
    </row>
    <row r="21" spans="1:8" s="11" customFormat="1" ht="15">
      <c r="A21" s="20">
        <v>17</v>
      </c>
      <c r="B21" s="12" t="s">
        <v>33</v>
      </c>
      <c r="C21" s="12" t="s">
        <v>13</v>
      </c>
      <c r="D21" s="13" t="s">
        <v>44</v>
      </c>
      <c r="E21" s="9">
        <v>41627</v>
      </c>
      <c r="F21" s="10">
        <v>23.03</v>
      </c>
      <c r="G21" s="7">
        <v>0</v>
      </c>
      <c r="H21" s="21">
        <f t="shared" si="0"/>
        <v>23.03</v>
      </c>
    </row>
    <row r="22" spans="1:8" s="11" customFormat="1" ht="15">
      <c r="A22" s="20">
        <v>18</v>
      </c>
      <c r="B22" s="12" t="s">
        <v>66</v>
      </c>
      <c r="C22" s="12" t="s">
        <v>21</v>
      </c>
      <c r="D22" s="13" t="s">
        <v>67</v>
      </c>
      <c r="E22" s="9">
        <v>41320</v>
      </c>
      <c r="F22" s="10">
        <v>7.02</v>
      </c>
      <c r="G22" s="7">
        <v>0</v>
      </c>
      <c r="H22" s="21">
        <f t="shared" si="0"/>
        <v>7.02</v>
      </c>
    </row>
    <row r="23" spans="1:8" s="11" customFormat="1" ht="15">
      <c r="A23" s="20">
        <v>19</v>
      </c>
      <c r="B23" s="12" t="s">
        <v>66</v>
      </c>
      <c r="C23" s="12" t="s">
        <v>21</v>
      </c>
      <c r="D23" s="13" t="s">
        <v>68</v>
      </c>
      <c r="E23" s="9">
        <v>41354</v>
      </c>
      <c r="F23" s="10">
        <v>34.42</v>
      </c>
      <c r="G23" s="7">
        <v>0</v>
      </c>
      <c r="H23" s="21">
        <f t="shared" si="0"/>
        <v>34.42</v>
      </c>
    </row>
    <row r="24" spans="1:8" s="11" customFormat="1" ht="15">
      <c r="A24" s="20">
        <v>20</v>
      </c>
      <c r="B24" s="12" t="s">
        <v>66</v>
      </c>
      <c r="C24" s="12" t="s">
        <v>21</v>
      </c>
      <c r="D24" s="13" t="s">
        <v>69</v>
      </c>
      <c r="E24" s="9">
        <v>41368</v>
      </c>
      <c r="F24" s="10">
        <v>30.91</v>
      </c>
      <c r="G24" s="7">
        <v>0</v>
      </c>
      <c r="H24" s="21">
        <f t="shared" si="0"/>
        <v>30.91</v>
      </c>
    </row>
    <row r="25" spans="1:8" s="11" customFormat="1" ht="15">
      <c r="A25" s="20">
        <v>21</v>
      </c>
      <c r="B25" s="12" t="s">
        <v>49</v>
      </c>
      <c r="C25" s="12" t="s">
        <v>50</v>
      </c>
      <c r="D25" s="13" t="s">
        <v>70</v>
      </c>
      <c r="E25" s="9">
        <v>41320</v>
      </c>
      <c r="F25" s="10">
        <v>27.39</v>
      </c>
      <c r="G25" s="7">
        <v>0</v>
      </c>
      <c r="H25" s="21">
        <f t="shared" si="0"/>
        <v>27.39</v>
      </c>
    </row>
    <row r="26" spans="1:8" s="11" customFormat="1" ht="15">
      <c r="A26" s="20">
        <v>22</v>
      </c>
      <c r="B26" s="12" t="s">
        <v>49</v>
      </c>
      <c r="C26" s="12" t="s">
        <v>50</v>
      </c>
      <c r="D26" s="13" t="s">
        <v>18</v>
      </c>
      <c r="E26" s="9">
        <v>41624</v>
      </c>
      <c r="F26" s="10">
        <v>89.74</v>
      </c>
      <c r="G26" s="7">
        <v>0</v>
      </c>
      <c r="H26" s="21">
        <f>F26-G26</f>
        <v>89.74</v>
      </c>
    </row>
    <row r="27" spans="1:8" s="11" customFormat="1" ht="15">
      <c r="A27" s="20">
        <v>23</v>
      </c>
      <c r="B27" s="12" t="s">
        <v>28</v>
      </c>
      <c r="C27" s="12" t="s">
        <v>29</v>
      </c>
      <c r="D27" s="13" t="s">
        <v>30</v>
      </c>
      <c r="E27" s="9">
        <v>41612</v>
      </c>
      <c r="F27" s="10">
        <v>26.8</v>
      </c>
      <c r="G27" s="7">
        <v>0</v>
      </c>
      <c r="H27" s="21">
        <f t="shared" si="0"/>
        <v>26.8</v>
      </c>
    </row>
    <row r="28" spans="1:8" s="11" customFormat="1" ht="15">
      <c r="A28" s="20">
        <v>24</v>
      </c>
      <c r="B28" s="12" t="s">
        <v>28</v>
      </c>
      <c r="C28" s="12" t="s">
        <v>29</v>
      </c>
      <c r="D28" s="13" t="s">
        <v>22</v>
      </c>
      <c r="E28" s="9">
        <v>41607</v>
      </c>
      <c r="F28" s="10">
        <v>25</v>
      </c>
      <c r="G28" s="7">
        <v>0</v>
      </c>
      <c r="H28" s="21">
        <f t="shared" si="0"/>
        <v>25</v>
      </c>
    </row>
    <row r="29" spans="1:8" s="11" customFormat="1" ht="15">
      <c r="A29" s="20">
        <v>25</v>
      </c>
      <c r="B29" s="12" t="s">
        <v>71</v>
      </c>
      <c r="C29" s="12" t="s">
        <v>72</v>
      </c>
      <c r="D29" s="13" t="s">
        <v>34</v>
      </c>
      <c r="E29" s="9">
        <v>41304</v>
      </c>
      <c r="F29" s="10">
        <v>65.39</v>
      </c>
      <c r="G29" s="7">
        <v>0</v>
      </c>
      <c r="H29" s="21">
        <f t="shared" si="0"/>
        <v>65.39</v>
      </c>
    </row>
    <row r="30" spans="1:8" s="11" customFormat="1" ht="15">
      <c r="A30" s="20">
        <v>26</v>
      </c>
      <c r="B30" s="12" t="s">
        <v>71</v>
      </c>
      <c r="C30" s="12" t="s">
        <v>72</v>
      </c>
      <c r="D30" s="13" t="s">
        <v>73</v>
      </c>
      <c r="E30" s="9">
        <v>41381</v>
      </c>
      <c r="F30" s="10">
        <v>14</v>
      </c>
      <c r="G30" s="7">
        <v>0</v>
      </c>
      <c r="H30" s="21">
        <f t="shared" si="0"/>
        <v>14</v>
      </c>
    </row>
    <row r="31" spans="1:8" s="11" customFormat="1" ht="15">
      <c r="A31" s="20">
        <v>27</v>
      </c>
      <c r="B31" s="12" t="s">
        <v>51</v>
      </c>
      <c r="C31" s="12" t="s">
        <v>52</v>
      </c>
      <c r="D31" s="13" t="s">
        <v>53</v>
      </c>
      <c r="E31" s="9">
        <v>41374</v>
      </c>
      <c r="F31" s="10">
        <v>69.54</v>
      </c>
      <c r="G31" s="7">
        <v>0</v>
      </c>
      <c r="H31" s="21">
        <f t="shared" si="0"/>
        <v>69.54</v>
      </c>
    </row>
    <row r="32" spans="1:8" s="11" customFormat="1" ht="15">
      <c r="A32" s="20">
        <v>28</v>
      </c>
      <c r="B32" s="12" t="s">
        <v>51</v>
      </c>
      <c r="C32" s="12" t="s">
        <v>52</v>
      </c>
      <c r="D32" s="13" t="s">
        <v>53</v>
      </c>
      <c r="E32" s="9">
        <v>41382</v>
      </c>
      <c r="F32" s="10">
        <v>69.54</v>
      </c>
      <c r="G32" s="7">
        <v>0</v>
      </c>
      <c r="H32" s="21">
        <f t="shared" si="0"/>
        <v>69.54</v>
      </c>
    </row>
    <row r="33" spans="1:8" s="11" customFormat="1" ht="15">
      <c r="A33" s="20">
        <v>29</v>
      </c>
      <c r="B33" s="12" t="s">
        <v>51</v>
      </c>
      <c r="C33" s="12" t="s">
        <v>52</v>
      </c>
      <c r="D33" s="13" t="s">
        <v>54</v>
      </c>
      <c r="E33" s="9">
        <v>41402</v>
      </c>
      <c r="F33" s="10">
        <v>113.09</v>
      </c>
      <c r="G33" s="7">
        <v>0</v>
      </c>
      <c r="H33" s="21">
        <f t="shared" si="0"/>
        <v>113.09</v>
      </c>
    </row>
    <row r="34" spans="1:8" s="11" customFormat="1" ht="15">
      <c r="A34" s="20">
        <v>30</v>
      </c>
      <c r="B34" s="12" t="s">
        <v>51</v>
      </c>
      <c r="C34" s="12" t="s">
        <v>52</v>
      </c>
      <c r="D34" s="13" t="s">
        <v>55</v>
      </c>
      <c r="E34" s="9">
        <v>41446</v>
      </c>
      <c r="F34" s="10">
        <v>55.49</v>
      </c>
      <c r="G34" s="7">
        <v>0</v>
      </c>
      <c r="H34" s="21">
        <f t="shared" si="0"/>
        <v>55.49</v>
      </c>
    </row>
    <row r="35" spans="1:8" s="11" customFormat="1" ht="15">
      <c r="A35" s="20">
        <v>31</v>
      </c>
      <c r="B35" s="12" t="s">
        <v>51</v>
      </c>
      <c r="C35" s="12" t="s">
        <v>52</v>
      </c>
      <c r="D35" s="13" t="s">
        <v>56</v>
      </c>
      <c r="E35" s="9">
        <v>41528</v>
      </c>
      <c r="F35" s="10">
        <v>42.32</v>
      </c>
      <c r="G35" s="7">
        <v>0</v>
      </c>
      <c r="H35" s="21">
        <f t="shared" si="0"/>
        <v>42.32</v>
      </c>
    </row>
    <row r="36" spans="1:8" s="11" customFormat="1" ht="15">
      <c r="A36" s="20">
        <v>32</v>
      </c>
      <c r="B36" s="12" t="s">
        <v>51</v>
      </c>
      <c r="C36" s="12" t="s">
        <v>52</v>
      </c>
      <c r="D36" s="13" t="s">
        <v>18</v>
      </c>
      <c r="E36" s="9">
        <v>41556</v>
      </c>
      <c r="F36" s="10">
        <v>89.74</v>
      </c>
      <c r="G36" s="7">
        <v>0</v>
      </c>
      <c r="H36" s="21">
        <f t="shared" si="0"/>
        <v>89.74</v>
      </c>
    </row>
    <row r="37" spans="1:8" s="11" customFormat="1" ht="15">
      <c r="A37" s="20">
        <v>33</v>
      </c>
      <c r="B37" s="12" t="s">
        <v>45</v>
      </c>
      <c r="C37" s="12" t="s">
        <v>46</v>
      </c>
      <c r="D37" s="13" t="s">
        <v>12</v>
      </c>
      <c r="E37" s="9">
        <v>41585</v>
      </c>
      <c r="F37" s="10">
        <v>430.66</v>
      </c>
      <c r="G37" s="7">
        <v>0</v>
      </c>
      <c r="H37" s="21">
        <v>430.66</v>
      </c>
    </row>
    <row r="38" spans="1:8" s="11" customFormat="1" ht="15">
      <c r="A38" s="20">
        <v>34</v>
      </c>
      <c r="B38" s="12" t="s">
        <v>45</v>
      </c>
      <c r="C38" s="12" t="s">
        <v>46</v>
      </c>
      <c r="D38" s="13" t="s">
        <v>89</v>
      </c>
      <c r="E38" s="9">
        <v>41551</v>
      </c>
      <c r="F38" s="10">
        <v>157.59</v>
      </c>
      <c r="G38" s="7">
        <v>0</v>
      </c>
      <c r="H38" s="21">
        <v>157.59</v>
      </c>
    </row>
    <row r="39" spans="1:8" s="11" customFormat="1" ht="15">
      <c r="A39" s="20">
        <v>35</v>
      </c>
      <c r="B39" s="12" t="s">
        <v>31</v>
      </c>
      <c r="C39" s="12" t="s">
        <v>29</v>
      </c>
      <c r="D39" s="13" t="s">
        <v>20</v>
      </c>
      <c r="E39" s="9">
        <v>41570</v>
      </c>
      <c r="F39" s="10">
        <v>10</v>
      </c>
      <c r="G39" s="7">
        <v>0</v>
      </c>
      <c r="H39" s="21">
        <f t="shared" si="0"/>
        <v>10</v>
      </c>
    </row>
    <row r="40" spans="1:8" s="11" customFormat="1" ht="15">
      <c r="A40" s="20">
        <v>36</v>
      </c>
      <c r="B40" s="12" t="s">
        <v>47</v>
      </c>
      <c r="C40" s="12" t="s">
        <v>13</v>
      </c>
      <c r="D40" s="13" t="s">
        <v>48</v>
      </c>
      <c r="E40" s="9">
        <v>41620</v>
      </c>
      <c r="F40" s="10">
        <v>189.7</v>
      </c>
      <c r="G40" s="7">
        <v>0</v>
      </c>
      <c r="H40" s="21">
        <v>189.7</v>
      </c>
    </row>
    <row r="41" spans="1:8" s="11" customFormat="1" ht="15">
      <c r="A41" s="20">
        <v>37</v>
      </c>
      <c r="B41" s="12" t="s">
        <v>59</v>
      </c>
      <c r="C41" s="12" t="s">
        <v>23</v>
      </c>
      <c r="D41" s="13" t="s">
        <v>60</v>
      </c>
      <c r="E41" s="9">
        <v>41555</v>
      </c>
      <c r="F41" s="10">
        <v>46.69</v>
      </c>
      <c r="G41" s="7">
        <v>0</v>
      </c>
      <c r="H41" s="21">
        <f t="shared" si="0"/>
        <v>46.69</v>
      </c>
    </row>
    <row r="42" spans="1:8" s="11" customFormat="1" ht="15">
      <c r="A42" s="20">
        <v>38</v>
      </c>
      <c r="B42" s="12" t="s">
        <v>59</v>
      </c>
      <c r="C42" s="12" t="s">
        <v>23</v>
      </c>
      <c r="D42" s="13" t="s">
        <v>74</v>
      </c>
      <c r="E42" s="9">
        <v>41326</v>
      </c>
      <c r="F42" s="10">
        <v>46.36</v>
      </c>
      <c r="G42" s="7">
        <v>0</v>
      </c>
      <c r="H42" s="21">
        <f t="shared" si="0"/>
        <v>46.36</v>
      </c>
    </row>
    <row r="43" spans="1:8" s="11" customFormat="1" ht="15">
      <c r="A43" s="20">
        <v>39</v>
      </c>
      <c r="B43" s="12" t="s">
        <v>59</v>
      </c>
      <c r="C43" s="12" t="s">
        <v>23</v>
      </c>
      <c r="D43" s="13" t="s">
        <v>75</v>
      </c>
      <c r="E43" s="9">
        <v>41333</v>
      </c>
      <c r="F43" s="10">
        <v>82.88</v>
      </c>
      <c r="G43" s="7">
        <v>0</v>
      </c>
      <c r="H43" s="21">
        <f>F43-G43</f>
        <v>82.88</v>
      </c>
    </row>
    <row r="44" spans="1:8" s="11" customFormat="1" ht="15">
      <c r="A44" s="20">
        <v>40</v>
      </c>
      <c r="B44" s="12" t="s">
        <v>59</v>
      </c>
      <c r="C44" s="12" t="s">
        <v>23</v>
      </c>
      <c r="D44" s="13" t="s">
        <v>76</v>
      </c>
      <c r="E44" s="9">
        <v>41403</v>
      </c>
      <c r="F44" s="10">
        <v>34.42</v>
      </c>
      <c r="G44" s="7">
        <v>0</v>
      </c>
      <c r="H44" s="21">
        <f t="shared" si="0"/>
        <v>34.42</v>
      </c>
    </row>
    <row r="45" spans="1:8" s="11" customFormat="1" ht="15">
      <c r="A45" s="20">
        <v>41</v>
      </c>
      <c r="B45" s="12" t="s">
        <v>77</v>
      </c>
      <c r="C45" s="12" t="s">
        <v>78</v>
      </c>
      <c r="D45" s="13" t="s">
        <v>79</v>
      </c>
      <c r="E45" s="9">
        <v>41304</v>
      </c>
      <c r="F45" s="10">
        <v>64.55</v>
      </c>
      <c r="G45" s="7">
        <v>0</v>
      </c>
      <c r="H45" s="21">
        <f t="shared" si="0"/>
        <v>64.55</v>
      </c>
    </row>
    <row r="46" spans="1:8" s="11" customFormat="1" ht="15">
      <c r="A46" s="20">
        <v>42</v>
      </c>
      <c r="B46" s="12" t="s">
        <v>77</v>
      </c>
      <c r="C46" s="12" t="s">
        <v>78</v>
      </c>
      <c r="D46" s="13" t="s">
        <v>80</v>
      </c>
      <c r="E46" s="9">
        <v>41333</v>
      </c>
      <c r="F46" s="10">
        <v>18.26</v>
      </c>
      <c r="G46" s="7">
        <v>0</v>
      </c>
      <c r="H46" s="21">
        <f t="shared" si="0"/>
        <v>18.26</v>
      </c>
    </row>
    <row r="47" spans="1:8" s="11" customFormat="1" ht="15">
      <c r="A47" s="20">
        <v>43</v>
      </c>
      <c r="B47" s="12" t="s">
        <v>77</v>
      </c>
      <c r="C47" s="12" t="s">
        <v>78</v>
      </c>
      <c r="D47" s="13" t="s">
        <v>81</v>
      </c>
      <c r="E47" s="9">
        <v>41344</v>
      </c>
      <c r="F47" s="10">
        <v>21.77</v>
      </c>
      <c r="G47" s="7">
        <v>0</v>
      </c>
      <c r="H47" s="21">
        <f t="shared" si="0"/>
        <v>21.77</v>
      </c>
    </row>
    <row r="48" spans="1:8" s="11" customFormat="1" ht="15">
      <c r="A48" s="20">
        <v>44</v>
      </c>
      <c r="B48" s="12" t="s">
        <v>82</v>
      </c>
      <c r="C48" s="12" t="s">
        <v>83</v>
      </c>
      <c r="D48" s="13" t="s">
        <v>17</v>
      </c>
      <c r="E48" s="9">
        <v>41302</v>
      </c>
      <c r="F48" s="10">
        <v>42.14</v>
      </c>
      <c r="G48" s="7">
        <v>0</v>
      </c>
      <c r="H48" s="21">
        <f t="shared" si="0"/>
        <v>42.14</v>
      </c>
    </row>
    <row r="49" spans="1:8" s="11" customFormat="1" ht="15">
      <c r="A49" s="20">
        <v>45</v>
      </c>
      <c r="B49" s="12" t="s">
        <v>82</v>
      </c>
      <c r="C49" s="12" t="s">
        <v>83</v>
      </c>
      <c r="D49" s="13" t="s">
        <v>17</v>
      </c>
      <c r="E49" s="9">
        <v>41317</v>
      </c>
      <c r="F49" s="10">
        <v>42.14</v>
      </c>
      <c r="G49" s="7">
        <v>0</v>
      </c>
      <c r="H49" s="21">
        <f>F49-G49</f>
        <v>42.14</v>
      </c>
    </row>
    <row r="50" spans="1:8" s="11" customFormat="1" ht="15">
      <c r="A50" s="20">
        <v>46</v>
      </c>
      <c r="B50" s="12" t="s">
        <v>82</v>
      </c>
      <c r="C50" s="12" t="s">
        <v>83</v>
      </c>
      <c r="D50" s="13" t="s">
        <v>88</v>
      </c>
      <c r="E50" s="9">
        <v>41360</v>
      </c>
      <c r="F50" s="10">
        <v>63.22</v>
      </c>
      <c r="G50" s="7">
        <v>0</v>
      </c>
      <c r="H50" s="21">
        <f>F50-G50</f>
        <v>63.22</v>
      </c>
    </row>
    <row r="51" spans="1:8" s="11" customFormat="1" ht="15">
      <c r="A51" s="20">
        <v>47</v>
      </c>
      <c r="B51" s="12" t="s">
        <v>82</v>
      </c>
      <c r="C51" s="12" t="s">
        <v>83</v>
      </c>
      <c r="D51" s="13" t="s">
        <v>87</v>
      </c>
      <c r="E51" s="9">
        <v>41379</v>
      </c>
      <c r="F51" s="10">
        <v>56.19</v>
      </c>
      <c r="G51" s="7">
        <v>0</v>
      </c>
      <c r="H51" s="21">
        <f>F51-G51</f>
        <v>56.19</v>
      </c>
    </row>
    <row r="52" spans="1:8" s="11" customFormat="1" ht="15">
      <c r="A52" s="20">
        <v>48</v>
      </c>
      <c r="B52" s="12" t="s">
        <v>32</v>
      </c>
      <c r="C52" s="12" t="s">
        <v>11</v>
      </c>
      <c r="D52" s="13" t="s">
        <v>12</v>
      </c>
      <c r="E52" s="9">
        <v>41585</v>
      </c>
      <c r="F52" s="10">
        <v>430.66</v>
      </c>
      <c r="G52" s="7">
        <v>0</v>
      </c>
      <c r="H52" s="21">
        <f t="shared" si="0"/>
        <v>430.66</v>
      </c>
    </row>
    <row r="53" spans="1:8" s="11" customFormat="1" ht="15">
      <c r="A53" s="20">
        <v>49</v>
      </c>
      <c r="B53" s="12" t="s">
        <v>32</v>
      </c>
      <c r="C53" s="12" t="s">
        <v>11</v>
      </c>
      <c r="D53" s="13" t="s">
        <v>12</v>
      </c>
      <c r="E53" s="9">
        <v>41548</v>
      </c>
      <c r="F53" s="10">
        <v>640.66</v>
      </c>
      <c r="G53" s="7">
        <v>0</v>
      </c>
      <c r="H53" s="21">
        <f t="shared" si="0"/>
        <v>640.66</v>
      </c>
    </row>
    <row r="54" spans="1:8" s="11" customFormat="1" ht="15">
      <c r="A54" s="20">
        <v>50</v>
      </c>
      <c r="B54" s="12" t="s">
        <v>57</v>
      </c>
      <c r="C54" s="12" t="s">
        <v>19</v>
      </c>
      <c r="D54" s="13" t="s">
        <v>12</v>
      </c>
      <c r="E54" s="9">
        <v>41576</v>
      </c>
      <c r="F54" s="10">
        <v>597.17</v>
      </c>
      <c r="G54" s="7">
        <v>477</v>
      </c>
      <c r="H54" s="21">
        <v>120.17</v>
      </c>
    </row>
    <row r="55" spans="1:8" s="11" customFormat="1" ht="15.75" thickBot="1">
      <c r="A55" s="28">
        <v>51</v>
      </c>
      <c r="B55" s="29" t="s">
        <v>84</v>
      </c>
      <c r="C55" s="29" t="s">
        <v>85</v>
      </c>
      <c r="D55" s="30" t="s">
        <v>86</v>
      </c>
      <c r="E55" s="31">
        <v>41304</v>
      </c>
      <c r="F55" s="32">
        <v>9.83</v>
      </c>
      <c r="G55" s="33">
        <v>0</v>
      </c>
      <c r="H55" s="34">
        <f t="shared" si="0"/>
        <v>9.83</v>
      </c>
    </row>
    <row r="56" ht="15.75" thickBot="1">
      <c r="H56" s="19">
        <f>SUM(H5:H55)</f>
        <v>4179.049999999999</v>
      </c>
    </row>
    <row r="148" ht="15.75" customHeight="1"/>
    <row r="179" spans="1:8" s="11" customFormat="1" ht="15">
      <c r="A179" s="3"/>
      <c r="B179" s="4"/>
      <c r="C179" s="4"/>
      <c r="D179" s="1"/>
      <c r="E179" s="6"/>
      <c r="F179" s="5"/>
      <c r="G179" s="5"/>
      <c r="H179" s="5"/>
    </row>
    <row r="180" spans="1:8" s="11" customFormat="1" ht="15">
      <c r="A180" s="3"/>
      <c r="B180" s="4"/>
      <c r="C180" s="4"/>
      <c r="D180" s="1"/>
      <c r="E180" s="6"/>
      <c r="F180" s="5"/>
      <c r="G180" s="5"/>
      <c r="H180" s="5"/>
    </row>
    <row r="181" spans="1:8" s="11" customFormat="1" ht="15">
      <c r="A181" s="3"/>
      <c r="B181" s="4"/>
      <c r="C181" s="4"/>
      <c r="D181" s="1"/>
      <c r="E181" s="6"/>
      <c r="F181" s="5"/>
      <c r="G181" s="5"/>
      <c r="H181" s="5"/>
    </row>
    <row r="182" spans="1:8" s="11" customFormat="1" ht="15">
      <c r="A182" s="3"/>
      <c r="B182" s="4"/>
      <c r="C182" s="4"/>
      <c r="D182" s="1"/>
      <c r="E182" s="6"/>
      <c r="F182" s="5"/>
      <c r="G182" s="5"/>
      <c r="H182" s="5"/>
    </row>
    <row r="183" spans="1:8" s="11" customFormat="1" ht="15">
      <c r="A183" s="3"/>
      <c r="B183" s="4"/>
      <c r="C183" s="4"/>
      <c r="D183" s="1"/>
      <c r="E183" s="6"/>
      <c r="F183" s="5"/>
      <c r="G183" s="5"/>
      <c r="H183" s="5"/>
    </row>
    <row r="184" spans="1:8" s="11" customFormat="1" ht="15">
      <c r="A184" s="3"/>
      <c r="B184" s="4"/>
      <c r="C184" s="4"/>
      <c r="D184" s="1"/>
      <c r="E184" s="6"/>
      <c r="F184" s="5"/>
      <c r="G184" s="5"/>
      <c r="H184" s="5"/>
    </row>
    <row r="185" spans="1:8" s="11" customFormat="1" ht="15">
      <c r="A185" s="3"/>
      <c r="B185" s="4"/>
      <c r="C185" s="4"/>
      <c r="D185" s="1"/>
      <c r="E185" s="6"/>
      <c r="F185" s="5"/>
      <c r="G185" s="5"/>
      <c r="H185" s="5"/>
    </row>
    <row r="186" spans="1:8" s="11" customFormat="1" ht="15">
      <c r="A186" s="3"/>
      <c r="B186" s="4"/>
      <c r="C186" s="4"/>
      <c r="D186" s="1"/>
      <c r="E186" s="6"/>
      <c r="F186" s="5"/>
      <c r="G186" s="5"/>
      <c r="H186" s="5"/>
    </row>
    <row r="187" spans="1:8" s="11" customFormat="1" ht="15">
      <c r="A187" s="3"/>
      <c r="B187" s="4"/>
      <c r="C187" s="4"/>
      <c r="D187" s="1"/>
      <c r="E187" s="6"/>
      <c r="F187" s="5"/>
      <c r="G187" s="5"/>
      <c r="H187" s="5"/>
    </row>
    <row r="188" spans="1:8" s="11" customFormat="1" ht="15">
      <c r="A188" s="3"/>
      <c r="B188" s="4"/>
      <c r="C188" s="4"/>
      <c r="D188" s="1"/>
      <c r="E188" s="6"/>
      <c r="F188" s="5"/>
      <c r="G188" s="5"/>
      <c r="H188" s="5"/>
    </row>
    <row r="189" spans="1:8" s="11" customFormat="1" ht="15">
      <c r="A189" s="3"/>
      <c r="B189" s="4"/>
      <c r="C189" s="4"/>
      <c r="D189" s="1"/>
      <c r="E189" s="6"/>
      <c r="F189" s="5"/>
      <c r="G189" s="5"/>
      <c r="H189" s="5"/>
    </row>
    <row r="198" spans="1:8" s="11" customFormat="1" ht="15">
      <c r="A198" s="3"/>
      <c r="B198" s="4"/>
      <c r="C198" s="4"/>
      <c r="D198" s="1"/>
      <c r="E198" s="6"/>
      <c r="F198" s="5"/>
      <c r="G198" s="5"/>
      <c r="H198" s="5"/>
    </row>
    <row r="199" spans="1:8" s="11" customFormat="1" ht="15">
      <c r="A199" s="3"/>
      <c r="B199" s="4"/>
      <c r="C199" s="4"/>
      <c r="D199" s="1"/>
      <c r="E199" s="6"/>
      <c r="F199" s="5"/>
      <c r="G199" s="5"/>
      <c r="H199" s="5"/>
    </row>
    <row r="200" spans="1:8" s="11" customFormat="1" ht="15">
      <c r="A200" s="3"/>
      <c r="B200" s="4"/>
      <c r="C200" s="4"/>
      <c r="D200" s="1"/>
      <c r="E200" s="6"/>
      <c r="F200" s="5"/>
      <c r="G200" s="5"/>
      <c r="H200" s="5"/>
    </row>
    <row r="201" spans="1:8" s="11" customFormat="1" ht="15">
      <c r="A201" s="3"/>
      <c r="B201" s="4"/>
      <c r="C201" s="4"/>
      <c r="D201" s="1"/>
      <c r="E201" s="6"/>
      <c r="F201" s="5"/>
      <c r="G201" s="5"/>
      <c r="H201" s="5"/>
    </row>
    <row r="214" spans="1:8" s="11" customFormat="1" ht="15">
      <c r="A214" s="3"/>
      <c r="B214" s="4"/>
      <c r="C214" s="4"/>
      <c r="D214" s="1"/>
      <c r="E214" s="6"/>
      <c r="F214" s="5"/>
      <c r="G214" s="5"/>
      <c r="H214" s="5"/>
    </row>
    <row r="215" spans="1:8" s="11" customFormat="1" ht="15">
      <c r="A215" s="3"/>
      <c r="B215" s="4"/>
      <c r="C215" s="4"/>
      <c r="D215" s="1"/>
      <c r="E215" s="6"/>
      <c r="F215" s="5"/>
      <c r="G215" s="5"/>
      <c r="H215" s="5"/>
    </row>
    <row r="216" spans="1:8" s="11" customFormat="1" ht="15">
      <c r="A216" s="3"/>
      <c r="B216" s="4"/>
      <c r="C216" s="4"/>
      <c r="D216" s="1"/>
      <c r="E216" s="6"/>
      <c r="F216" s="5"/>
      <c r="G216" s="5"/>
      <c r="H216" s="5"/>
    </row>
    <row r="217" spans="1:8" s="11" customFormat="1" ht="15">
      <c r="A217" s="3"/>
      <c r="B217" s="4"/>
      <c r="C217" s="4"/>
      <c r="D217" s="1"/>
      <c r="E217" s="6"/>
      <c r="F217" s="5"/>
      <c r="G217" s="5"/>
      <c r="H217" s="5"/>
    </row>
    <row r="218" spans="1:8" s="11" customFormat="1" ht="15">
      <c r="A218" s="3"/>
      <c r="B218" s="4"/>
      <c r="C218" s="4"/>
      <c r="D218" s="1"/>
      <c r="E218" s="6"/>
      <c r="F218" s="5"/>
      <c r="G218" s="5"/>
      <c r="H218" s="5"/>
    </row>
    <row r="219" spans="1:8" s="11" customFormat="1" ht="15">
      <c r="A219" s="3"/>
      <c r="B219" s="4"/>
      <c r="C219" s="4"/>
      <c r="D219" s="1"/>
      <c r="E219" s="6"/>
      <c r="F219" s="5"/>
      <c r="G219" s="5"/>
      <c r="H219" s="5"/>
    </row>
    <row r="220" spans="1:8" s="11" customFormat="1" ht="15">
      <c r="A220" s="3"/>
      <c r="B220" s="4"/>
      <c r="C220" s="4"/>
      <c r="D220" s="1"/>
      <c r="E220" s="6"/>
      <c r="F220" s="5"/>
      <c r="G220" s="5"/>
      <c r="H220" s="5"/>
    </row>
    <row r="221" spans="1:8" s="11" customFormat="1" ht="15">
      <c r="A221" s="3"/>
      <c r="B221" s="4"/>
      <c r="C221" s="4"/>
      <c r="D221" s="1"/>
      <c r="E221" s="6"/>
      <c r="F221" s="5"/>
      <c r="G221" s="5"/>
      <c r="H221" s="5"/>
    </row>
    <row r="222" spans="1:8" s="11" customFormat="1" ht="15">
      <c r="A222" s="3"/>
      <c r="B222" s="4"/>
      <c r="C222" s="4"/>
      <c r="D222" s="1"/>
      <c r="E222" s="6"/>
      <c r="F222" s="5"/>
      <c r="G222" s="5"/>
      <c r="H222" s="5"/>
    </row>
    <row r="223" spans="1:8" s="11" customFormat="1" ht="15">
      <c r="A223" s="3"/>
      <c r="B223" s="4"/>
      <c r="C223" s="4"/>
      <c r="D223" s="1"/>
      <c r="E223" s="6"/>
      <c r="F223" s="5"/>
      <c r="G223" s="5"/>
      <c r="H223" s="5"/>
    </row>
    <row r="224" spans="1:8" s="11" customFormat="1" ht="15">
      <c r="A224" s="3"/>
      <c r="B224" s="4"/>
      <c r="C224" s="4"/>
      <c r="D224" s="1"/>
      <c r="E224" s="6"/>
      <c r="F224" s="5"/>
      <c r="G224" s="5"/>
      <c r="H224" s="5"/>
    </row>
    <row r="225" spans="1:8" s="11" customFormat="1" ht="15">
      <c r="A225" s="3"/>
      <c r="B225" s="4"/>
      <c r="C225" s="4"/>
      <c r="D225" s="1"/>
      <c r="E225" s="6"/>
      <c r="F225" s="5"/>
      <c r="G225" s="5"/>
      <c r="H225" s="5"/>
    </row>
    <row r="226" spans="1:8" s="11" customFormat="1" ht="15">
      <c r="A226" s="3"/>
      <c r="B226" s="4"/>
      <c r="C226" s="4"/>
      <c r="D226" s="1"/>
      <c r="E226" s="6"/>
      <c r="F226" s="5"/>
      <c r="G226" s="5"/>
      <c r="H226" s="5"/>
    </row>
    <row r="227" spans="1:8" s="11" customFormat="1" ht="15">
      <c r="A227" s="3"/>
      <c r="B227" s="4"/>
      <c r="C227" s="4"/>
      <c r="D227" s="1"/>
      <c r="E227" s="6"/>
      <c r="F227" s="5"/>
      <c r="G227" s="5"/>
      <c r="H227" s="5"/>
    </row>
    <row r="228" spans="1:8" s="11" customFormat="1" ht="15">
      <c r="A228" s="3"/>
      <c r="B228" s="4"/>
      <c r="C228" s="4"/>
      <c r="D228" s="1"/>
      <c r="E228" s="6"/>
      <c r="F228" s="5"/>
      <c r="G228" s="5"/>
      <c r="H228" s="5"/>
    </row>
    <row r="229" spans="1:8" s="11" customFormat="1" ht="15">
      <c r="A229" s="3"/>
      <c r="B229" s="4"/>
      <c r="C229" s="4"/>
      <c r="D229" s="1"/>
      <c r="E229" s="6"/>
      <c r="F229" s="5"/>
      <c r="G229" s="5"/>
      <c r="H229" s="5"/>
    </row>
    <row r="248" ht="15">
      <c r="I248" s="8"/>
    </row>
    <row r="250" spans="11:16" ht="15">
      <c r="K250" s="4"/>
      <c r="M250" s="6"/>
      <c r="N250" s="5"/>
      <c r="O250" s="5"/>
      <c r="P250" s="5"/>
    </row>
    <row r="251" spans="11:16" ht="15">
      <c r="K251" s="4"/>
      <c r="M251" s="6"/>
      <c r="N251" s="5"/>
      <c r="O251" s="5"/>
      <c r="P251" s="5"/>
    </row>
    <row r="252" spans="11:16" ht="15">
      <c r="K252" s="4"/>
      <c r="M252" s="6"/>
      <c r="N252" s="5"/>
      <c r="O252" s="5"/>
      <c r="P252" s="5"/>
    </row>
    <row r="253" spans="11:16" ht="15">
      <c r="K253" s="4"/>
      <c r="M253" s="6"/>
      <c r="N253" s="5"/>
      <c r="O253" s="5"/>
      <c r="P253" s="5"/>
    </row>
    <row r="254" spans="11:16" ht="15">
      <c r="K254" s="4"/>
      <c r="M254" s="6"/>
      <c r="N254" s="5"/>
      <c r="O254" s="5"/>
      <c r="P254" s="5"/>
    </row>
    <row r="255" spans="11:16" ht="15">
      <c r="K255" s="4"/>
      <c r="M255" s="6"/>
      <c r="N255" s="5"/>
      <c r="O255" s="5"/>
      <c r="P255" s="5"/>
    </row>
  </sheetData>
  <autoFilter ref="B1:B55"/>
  <mergeCells count="5">
    <mergeCell ref="A1:H1"/>
    <mergeCell ref="A2:H2"/>
    <mergeCell ref="D3:F3"/>
    <mergeCell ref="G3:H3"/>
    <mergeCell ref="A3:C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Vaccaroe</cp:lastModifiedBy>
  <cp:lastPrinted>2014-09-16T07:26:27Z</cp:lastPrinted>
  <dcterms:created xsi:type="dcterms:W3CDTF">1996-11-05T10:16:36Z</dcterms:created>
  <dcterms:modified xsi:type="dcterms:W3CDTF">2014-10-10T08:33:04Z</dcterms:modified>
  <cp:category/>
  <cp:version/>
  <cp:contentType/>
  <cp:contentStatus/>
</cp:coreProperties>
</file>