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all 1" sheetId="1" r:id="rId1"/>
    <sheet name="all 2" sheetId="2" r:id="rId2"/>
    <sheet name="all 3" sheetId="3" r:id="rId3"/>
    <sheet name="all 4" sheetId="4" r:id="rId4"/>
  </sheets>
  <definedNames>
    <definedName name="_xlnm._FilterDatabase" localSheetId="0" hidden="1">'all 1'!$A$2:$D$17</definedName>
    <definedName name="_xlnm._FilterDatabase" localSheetId="3" hidden="1">'all 4'!$B$1:$C$65524</definedName>
    <definedName name="Excel_BuiltIn__FilterDatabase_1_1">'all 1'!$A$5:$D$19</definedName>
    <definedName name="Excel_BuiltIn__FilterDatabase_1_1_1">'all 1'!$A$5:$D$19</definedName>
    <definedName name="Excel_BuiltIn__FilterDatabase_5">#REF!</definedName>
  </definedNames>
  <calcPr fullCalcOnLoad="1"/>
</workbook>
</file>

<file path=xl/sharedStrings.xml><?xml version="1.0" encoding="utf-8"?>
<sst xmlns="http://schemas.openxmlformats.org/spreadsheetml/2006/main" count="426" uniqueCount="403">
  <si>
    <t>Allegati I Bando POR</t>
  </si>
  <si>
    <t>POS</t>
  </si>
  <si>
    <t>PROGETTO</t>
  </si>
  <si>
    <t>RAGIONE SOCIALE</t>
  </si>
  <si>
    <t>DATA ACCETTAZIONE</t>
  </si>
  <si>
    <t>EXTRABAR di PETTA Nicola e Vito</t>
  </si>
  <si>
    <t>368</t>
  </si>
  <si>
    <t>CT ALBERGHI</t>
  </si>
  <si>
    <t>613</t>
  </si>
  <si>
    <t>495</t>
  </si>
  <si>
    <t>CUTRONE VIAGGI DI CUTRONE GIUSEPPE</t>
  </si>
  <si>
    <t>1394</t>
  </si>
  <si>
    <t>INVESTIMENTI &amp; VACANZE DI MAZZARA G. &amp; BONANNO A. E C.</t>
  </si>
  <si>
    <t>1767</t>
  </si>
  <si>
    <t>ETNATUR DI MERLINO G &amp; C</t>
  </si>
  <si>
    <t>520</t>
  </si>
  <si>
    <t>1965</t>
  </si>
  <si>
    <t>EDIMPOMA</t>
  </si>
  <si>
    <t>260</t>
  </si>
  <si>
    <t>2154</t>
  </si>
  <si>
    <t>SICILIA NET srl</t>
  </si>
  <si>
    <t>22/08/2008   15/09/2008</t>
  </si>
  <si>
    <t>509</t>
  </si>
  <si>
    <t>2157</t>
  </si>
  <si>
    <t>VITRANO AGROALIMENTARE DI VITRANO DOMENICO SNC</t>
  </si>
  <si>
    <t>2362</t>
  </si>
  <si>
    <t>HOTEL BAIA DEL SOLE DI ROCCAPALUMBA FRANCESCO</t>
  </si>
  <si>
    <t>3019</t>
  </si>
  <si>
    <t>ISLANDS SRL</t>
  </si>
  <si>
    <t>433</t>
  </si>
  <si>
    <t>3196</t>
  </si>
  <si>
    <t>SICILIA TURISMO srl</t>
  </si>
  <si>
    <t>454</t>
  </si>
  <si>
    <t>3198</t>
  </si>
  <si>
    <t>CONFIDI srl</t>
  </si>
  <si>
    <t>3510</t>
  </si>
  <si>
    <t>FONTEBRERA VINCENZO</t>
  </si>
  <si>
    <t>3623</t>
  </si>
  <si>
    <t>PUGLISI S. &amp; VONA F. SNC</t>
  </si>
  <si>
    <t>3689</t>
  </si>
  <si>
    <t xml:space="preserve"> PARISI PIETRO PAOLO</t>
  </si>
  <si>
    <t>PROT.  RIGETTO</t>
  </si>
  <si>
    <t>DATA RIGETTO</t>
  </si>
  <si>
    <t>pos</t>
  </si>
  <si>
    <t>n° progetto</t>
  </si>
  <si>
    <t>Ditta</t>
  </si>
  <si>
    <t>Investimento</t>
  </si>
  <si>
    <t>contributo</t>
  </si>
  <si>
    <t>Sede investimento</t>
  </si>
  <si>
    <t>tipologia investimento</t>
  </si>
  <si>
    <t>CT Alberghi</t>
  </si>
  <si>
    <t>Acireale</t>
  </si>
  <si>
    <t>Albergo 4 stelle</t>
  </si>
  <si>
    <t>Cutrone Viaggi</t>
  </si>
  <si>
    <t>Corleone</t>
  </si>
  <si>
    <t>Agenzia Viaggi</t>
  </si>
  <si>
    <t>Edipoma srl</t>
  </si>
  <si>
    <t>Custonaci</t>
  </si>
  <si>
    <t>Albergo 3 stelle</t>
  </si>
  <si>
    <t xml:space="preserve">Sicilia Turismo srl </t>
  </si>
  <si>
    <t>Altavilla Milicia</t>
  </si>
  <si>
    <t>RTA 4 stelle</t>
  </si>
  <si>
    <t>Hotel Baia del Sole</t>
  </si>
  <si>
    <t>Santa Flavia</t>
  </si>
  <si>
    <t>Sicilia net</t>
  </si>
  <si>
    <t>Palermo</t>
  </si>
  <si>
    <t>Charter Nautico</t>
  </si>
  <si>
    <t>Posizione Originaria</t>
  </si>
  <si>
    <t>Progetto</t>
  </si>
  <si>
    <t>Ragione Sociale</t>
  </si>
  <si>
    <t>Contributo Concesso</t>
  </si>
  <si>
    <t>002247</t>
  </si>
  <si>
    <t>SERVIZI TURISTICI MARTINO &amp; C. SNC DI MARTINO GIULIANO</t>
  </si>
  <si>
    <t>000388</t>
  </si>
  <si>
    <t>Paduano food di paduano Hans ex Puglisi Food di Puglisi Umberto &amp; C.</t>
  </si>
  <si>
    <t>000941</t>
  </si>
  <si>
    <t>ACANTO BLU DI FEO ELVIRA ANNA ELENA</t>
  </si>
  <si>
    <t>002103</t>
  </si>
  <si>
    <t>VALLARTA S.R.L (HOTEL IPANEMA)</t>
  </si>
  <si>
    <t>000384</t>
  </si>
  <si>
    <t>ALCANTARA GESTIONI</t>
  </si>
  <si>
    <t>003041</t>
  </si>
  <si>
    <t>FATTORIA DON BOSCO SRL</t>
  </si>
  <si>
    <t>003066</t>
  </si>
  <si>
    <t>SIMA</t>
  </si>
  <si>
    <t>000589</t>
  </si>
  <si>
    <t>ALBERGHIERA SOLE</t>
  </si>
  <si>
    <t>000427</t>
  </si>
  <si>
    <t>PARIOLI GESTIONI</t>
  </si>
  <si>
    <t>000432</t>
  </si>
  <si>
    <t>AZIENDA TURISTICA BAULI'</t>
  </si>
  <si>
    <t>001147</t>
  </si>
  <si>
    <t>SICILY TOUR</t>
  </si>
  <si>
    <t>000387</t>
  </si>
  <si>
    <t>F.LLI EMMOLO S.A.S DI EMMOLO GIOVANNI</t>
  </si>
  <si>
    <t>003461</t>
  </si>
  <si>
    <t>FARANDA ANTONINO</t>
  </si>
  <si>
    <t>003359</t>
  </si>
  <si>
    <t>IL MELOGRANO SAS DI NACCHETTI GIOVANNA &amp; C</t>
  </si>
  <si>
    <t>003360</t>
  </si>
  <si>
    <t>SIRIO 2000</t>
  </si>
  <si>
    <t>003378</t>
  </si>
  <si>
    <t>RISTORANTE DA ENZO DI SORBERA MARIA</t>
  </si>
  <si>
    <t>000272</t>
  </si>
  <si>
    <t>MOTOMAR CANTIERE DEL MEDITERRANEO</t>
  </si>
  <si>
    <t>003833</t>
  </si>
  <si>
    <t>003005</t>
  </si>
  <si>
    <t>TEKNOGEST</t>
  </si>
  <si>
    <t>002440</t>
  </si>
  <si>
    <t>ECOTECNA S.R.L.</t>
  </si>
  <si>
    <t>000429</t>
  </si>
  <si>
    <t>DENARO GIUSEPPA IN CANNATA</t>
  </si>
  <si>
    <t>003400</t>
  </si>
  <si>
    <t>SIRNA CALOGERO</t>
  </si>
  <si>
    <t>000090</t>
  </si>
  <si>
    <t>INTERNATIONAL FOOD COMANY</t>
  </si>
  <si>
    <t>001477</t>
  </si>
  <si>
    <t>OCTOPUSSY HARBOUR HOTEL</t>
  </si>
  <si>
    <t>001546</t>
  </si>
  <si>
    <t>CASENA DEI COLLI DI GIUSEPPE CORVAIA SNC</t>
  </si>
  <si>
    <t>003139</t>
  </si>
  <si>
    <t>MAESTRALE YACHTING</t>
  </si>
  <si>
    <t>003383</t>
  </si>
  <si>
    <t>IMBORDINO PIETRO</t>
  </si>
  <si>
    <t>002589</t>
  </si>
  <si>
    <t>OASI</t>
  </si>
  <si>
    <t>003437</t>
  </si>
  <si>
    <t>BAR BELVEDERE DI DRAGOTTO PASQUALE</t>
  </si>
  <si>
    <t>000276</t>
  </si>
  <si>
    <t>MARINA DI VILLA IGIEA</t>
  </si>
  <si>
    <t>003167</t>
  </si>
  <si>
    <t>MANCUSO GIUSEPPE &amp; FIGLI SAS</t>
  </si>
  <si>
    <t>001711</t>
  </si>
  <si>
    <t>HOTEL FONTE CIANE</t>
  </si>
  <si>
    <t>000425</t>
  </si>
  <si>
    <t>ASSISI IMMOBILIARE</t>
  </si>
  <si>
    <t>003995</t>
  </si>
  <si>
    <t>ITALIA IMMOBILIARE SRL</t>
  </si>
  <si>
    <t>000277</t>
  </si>
  <si>
    <t>VILLENA</t>
  </si>
  <si>
    <t>003465</t>
  </si>
  <si>
    <t>LA TARTARUGA</t>
  </si>
  <si>
    <t>002162</t>
  </si>
  <si>
    <t>ROYAL IMERA</t>
  </si>
  <si>
    <t>002673</t>
  </si>
  <si>
    <t>TRATTORIA DEL MARE DI INCANDELA ROSANNA E C</t>
  </si>
  <si>
    <t>002286</t>
  </si>
  <si>
    <t>CAFFE' MILLENNIUM DI IGNAZIO PACE</t>
  </si>
  <si>
    <t>003363</t>
  </si>
  <si>
    <t>Cambiocavallo ex LABORATORIO CITTA E TERRITORIO</t>
  </si>
  <si>
    <t>002587</t>
  </si>
  <si>
    <t>BLUE DREAM</t>
  </si>
  <si>
    <t>000491</t>
  </si>
  <si>
    <t>MARINA ARENELLA</t>
  </si>
  <si>
    <t>000078</t>
  </si>
  <si>
    <t>CASPER CATERING</t>
  </si>
  <si>
    <t>000386</t>
  </si>
  <si>
    <t>HOTEL BIANCANEVE DI FESCO GIUSEPPE</t>
  </si>
  <si>
    <t>003004</t>
  </si>
  <si>
    <t>VILLA KRISTINA DI MENDOLIA ROSARIO &amp; C.</t>
  </si>
  <si>
    <t>003358</t>
  </si>
  <si>
    <t>IL GIRASOLE</t>
  </si>
  <si>
    <t>000274</t>
  </si>
  <si>
    <t>COMPAGNIA SICILIANA CHARTER NAUTICO</t>
  </si>
  <si>
    <t>003430</t>
  </si>
  <si>
    <t>STORNIOLO ROCCO</t>
  </si>
  <si>
    <t>003934</t>
  </si>
  <si>
    <t>FA.CO.R. SAS DI COSTANTINO FANA</t>
  </si>
  <si>
    <t>002989</t>
  </si>
  <si>
    <t>MARINA YACHTING</t>
  </si>
  <si>
    <t>002510</t>
  </si>
  <si>
    <t>FA.SA.L. DI SALAMONE SALVATORE &amp; C. SAS</t>
  </si>
  <si>
    <t>000743</t>
  </si>
  <si>
    <t>ALIBERTI LUIGI GUGLIELMO</t>
  </si>
  <si>
    <t>002352</t>
  </si>
  <si>
    <t>MAUGERI ROSANNA</t>
  </si>
  <si>
    <t>003362</t>
  </si>
  <si>
    <t>MEDITERRANEO SRL</t>
  </si>
  <si>
    <t>000809</t>
  </si>
  <si>
    <t>CENTRO MATER</t>
  </si>
  <si>
    <t>000270</t>
  </si>
  <si>
    <t>PRO MARINE</t>
  </si>
  <si>
    <t>001527</t>
  </si>
  <si>
    <t>LUCAS S.R.L.</t>
  </si>
  <si>
    <t>003342</t>
  </si>
  <si>
    <t>LA SPIAGGETTA DI GIUSEPPE, SEBASTIANO LA PIRA &amp; C.</t>
  </si>
  <si>
    <t>001958</t>
  </si>
  <si>
    <t>ANIMOSA DI CAMUGLIA MARIA</t>
  </si>
  <si>
    <t>003470</t>
  </si>
  <si>
    <t>CORSARA DI RAVANUSA S.R.L.</t>
  </si>
  <si>
    <t>000382</t>
  </si>
  <si>
    <t>ROSA DELLE MADONIE</t>
  </si>
  <si>
    <t>000707</t>
  </si>
  <si>
    <t>IMMOBILIARE MARTINO</t>
  </si>
  <si>
    <t>001450</t>
  </si>
  <si>
    <t>SCEAR</t>
  </si>
  <si>
    <t>002842</t>
  </si>
  <si>
    <t>RALCO TOURIST</t>
  </si>
  <si>
    <t>000269</t>
  </si>
  <si>
    <t>G.M. NAUTICA DI RAMPOLLA ARTURO &amp; C</t>
  </si>
  <si>
    <t>003468</t>
  </si>
  <si>
    <t>SOCIETA D'ORLANDO DI RUSSO ANNA &amp; C.</t>
  </si>
  <si>
    <t>002750</t>
  </si>
  <si>
    <t>HALAESA TOUR DI BARBERA LUIGI &amp; C.</t>
  </si>
  <si>
    <t>001498</t>
  </si>
  <si>
    <t>JUPARANA'</t>
  </si>
  <si>
    <t>003056</t>
  </si>
  <si>
    <t>AMBROSIANA VIAGGI SNC DI PINTALDI GAINFRANCO E C.</t>
  </si>
  <si>
    <t>003401</t>
  </si>
  <si>
    <t>CARACOZZO ANTONIO</t>
  </si>
  <si>
    <t>001079</t>
  </si>
  <si>
    <t>FARRUGGIO CROCE</t>
  </si>
  <si>
    <t>159 bis</t>
  </si>
  <si>
    <t>000339</t>
  </si>
  <si>
    <t>FAST SAILING</t>
  </si>
  <si>
    <t>003343</t>
  </si>
  <si>
    <t>HOTEL GELONE</t>
  </si>
  <si>
    <t>001745</t>
  </si>
  <si>
    <t>HOTEL CAVALERA</t>
  </si>
  <si>
    <t>003584</t>
  </si>
  <si>
    <t>GATTOPARDO</t>
  </si>
  <si>
    <t>002662</t>
  </si>
  <si>
    <t>DI MAURO STEFANO</t>
  </si>
  <si>
    <t>002635</t>
  </si>
  <si>
    <t>CAFFE' LA VELA DI DI PAOLA CARLO</t>
  </si>
  <si>
    <t>002715</t>
  </si>
  <si>
    <t>A &amp; C TRADE'N MARINAS DI ARIAN RUHI &amp; C.</t>
  </si>
  <si>
    <t>002925</t>
  </si>
  <si>
    <t>LAVANDA S.R.L.</t>
  </si>
  <si>
    <t>003824</t>
  </si>
  <si>
    <t>LA PINETA</t>
  </si>
  <si>
    <t>002044</t>
  </si>
  <si>
    <t>DI LORENZO  GIOVANNI</t>
  </si>
  <si>
    <t>000021</t>
  </si>
  <si>
    <t>"TORRE BATTILAMANO" DI GRAZIANO GIUSEPPE</t>
  </si>
  <si>
    <t>003085</t>
  </si>
  <si>
    <t>MARILLEVA</t>
  </si>
  <si>
    <t>003821</t>
  </si>
  <si>
    <t>GESAL</t>
  </si>
  <si>
    <t>003982</t>
  </si>
  <si>
    <t>SIRACUSA  INN</t>
  </si>
  <si>
    <t>001093</t>
  </si>
  <si>
    <t>SOC.EDIL</t>
  </si>
  <si>
    <t>002882</t>
  </si>
  <si>
    <t>MAGIUDARI</t>
  </si>
  <si>
    <t>001724</t>
  </si>
  <si>
    <t>DAGAMAR  DI LO MONACO DANIELA</t>
  </si>
  <si>
    <t>003341</t>
  </si>
  <si>
    <t>DI  DOMENICO</t>
  </si>
  <si>
    <t>001818</t>
  </si>
  <si>
    <t>BARSALONA AGOSTINO</t>
  </si>
  <si>
    <t>002591</t>
  </si>
  <si>
    <t>FRATELLI RUSSO S.R.L.</t>
  </si>
  <si>
    <t>001091</t>
  </si>
  <si>
    <t>NICOSIA FRANCESCO E VINCENZO</t>
  </si>
  <si>
    <t>000940</t>
  </si>
  <si>
    <t>PR ARCOBALENO</t>
  </si>
  <si>
    <t>003244</t>
  </si>
  <si>
    <t>SAIL ITALIA SRL</t>
  </si>
  <si>
    <t>003869</t>
  </si>
  <si>
    <t>ANTONIO SPARACINO</t>
  </si>
  <si>
    <t>002664</t>
  </si>
  <si>
    <t>PROTOUR</t>
  </si>
  <si>
    <t>001927</t>
  </si>
  <si>
    <t>RI.CO</t>
  </si>
  <si>
    <t>002524</t>
  </si>
  <si>
    <t>ALBERGO VITTORIA DI FRANCESCO MONCADA &amp; C.</t>
  </si>
  <si>
    <t>001153</t>
  </si>
  <si>
    <t>AZIENDA AGRICOLA INARDO DI VENUTO GIACOMO</t>
  </si>
  <si>
    <t>002154</t>
  </si>
  <si>
    <t>SICILIA NET</t>
  </si>
  <si>
    <t>000037</t>
  </si>
  <si>
    <t>DI CHIARA GAETANO</t>
  </si>
  <si>
    <t>001449</t>
  </si>
  <si>
    <t>HOTEL CORTESE di Cortese M. e Pollaccia G.ppe &amp; C s.a.s.</t>
  </si>
  <si>
    <t>002784</t>
  </si>
  <si>
    <t>HOTEL VILLA ATHENA DI MONTALBANO GAETANO &amp; C</t>
  </si>
  <si>
    <t>001252</t>
  </si>
  <si>
    <t>TURISTICA IL GABBIANO SOC. COOP. A R. L.</t>
  </si>
  <si>
    <t>003771</t>
  </si>
  <si>
    <t>SICILIA CHARTER</t>
  </si>
  <si>
    <t>000823</t>
  </si>
  <si>
    <t>MIRAMARE DI CASSARINO SALVATORE</t>
  </si>
  <si>
    <t>001696</t>
  </si>
  <si>
    <t>BORGO ALTO</t>
  </si>
  <si>
    <t>000326</t>
  </si>
  <si>
    <t>CALA GUITGIA DI IGNAZIO NAPOLI &amp; C.</t>
  </si>
  <si>
    <t>002534</t>
  </si>
  <si>
    <t>NANIA DANIELA HILDA</t>
  </si>
  <si>
    <t>002305</t>
  </si>
  <si>
    <t>EGADI CHARTER S.R.L.</t>
  </si>
  <si>
    <t>001826</t>
  </si>
  <si>
    <t>OFFICINA MECCANICA E NAVALE DREPANUM S.R.L.</t>
  </si>
  <si>
    <t>002159</t>
  </si>
  <si>
    <t>MAIDA COSTRUZIONI</t>
  </si>
  <si>
    <t>002659</t>
  </si>
  <si>
    <t>SEA SOUND</t>
  </si>
  <si>
    <t>000802</t>
  </si>
  <si>
    <t>DXA DOMUS XIFONIA ALBERGHIERA</t>
  </si>
  <si>
    <t>002550</t>
  </si>
  <si>
    <t>FIORE D'ARANCIO S.R.L.</t>
  </si>
  <si>
    <t>003583</t>
  </si>
  <si>
    <t>MIRENDA GIUSEPPA</t>
  </si>
  <si>
    <t>000498</t>
  </si>
  <si>
    <t>EREMO DI TAGLIAVIA</t>
  </si>
  <si>
    <t>003315</t>
  </si>
  <si>
    <t>RESIDENCE ARENELLA DI GIUSEPPE REALE</t>
  </si>
  <si>
    <t>000036</t>
  </si>
  <si>
    <t>A&amp;M</t>
  </si>
  <si>
    <t>003900</t>
  </si>
  <si>
    <t>SICILIA SAIL</t>
  </si>
  <si>
    <t>002934</t>
  </si>
  <si>
    <t>SNOW  &amp; SEA</t>
  </si>
  <si>
    <t>001503</t>
  </si>
  <si>
    <t>BUSETTA GIOVANNI</t>
  </si>
  <si>
    <t>000598</t>
  </si>
  <si>
    <t>Azienda Agricola MANDRANOVA di Giuseppe Di Vincenzo</t>
  </si>
  <si>
    <t>002775</t>
  </si>
  <si>
    <t>GIUNTA ANTONINO</t>
  </si>
  <si>
    <t>003121</t>
  </si>
  <si>
    <t>OASI S.A.S. DI MORELLO GIOVANNI &amp; C.</t>
  </si>
  <si>
    <t>001179</t>
  </si>
  <si>
    <t>NICASTRO MARIA CONCETTA</t>
  </si>
  <si>
    <t>000885</t>
  </si>
  <si>
    <t>GE.CO GESTIONI COMMERCIALI</t>
  </si>
  <si>
    <t>002156</t>
  </si>
  <si>
    <t>GESTAR</t>
  </si>
  <si>
    <t>003639</t>
  </si>
  <si>
    <t>ARMENIO GIUSEPPE</t>
  </si>
  <si>
    <t>001796</t>
  </si>
  <si>
    <t>PARCO DELLE MACCALUBE C.A.M.P.U.S.</t>
  </si>
  <si>
    <t>003196</t>
  </si>
  <si>
    <t xml:space="preserve">SICILIA TURISMO srl </t>
  </si>
  <si>
    <t>003088</t>
  </si>
  <si>
    <t>IL SESTANTE</t>
  </si>
  <si>
    <t>000490</t>
  </si>
  <si>
    <t>TENUTA FAVAZZA</t>
  </si>
  <si>
    <t>001067</t>
  </si>
  <si>
    <t>L'UNA</t>
  </si>
  <si>
    <t>003950</t>
  </si>
  <si>
    <t>LO IACONO ANGELO</t>
  </si>
  <si>
    <t>002529</t>
  </si>
  <si>
    <t>ROOF GARDEN SRL</t>
  </si>
  <si>
    <t>003581</t>
  </si>
  <si>
    <t>ROSELLA MUSICO' AGOSTINA</t>
  </si>
  <si>
    <t>003242</t>
  </si>
  <si>
    <t>GIACOPELLI FRANCESCO</t>
  </si>
  <si>
    <t>003170</t>
  </si>
  <si>
    <t>ITALSERVIS PICCOLA SOC. COOP. A R.L.</t>
  </si>
  <si>
    <t>001062</t>
  </si>
  <si>
    <t>MEDEA HOTELS SRL</t>
  </si>
  <si>
    <t>003944</t>
  </si>
  <si>
    <t>D'AMORE GIUSEPPE</t>
  </si>
  <si>
    <t>001965</t>
  </si>
  <si>
    <t>EDIPOMA srl</t>
  </si>
  <si>
    <t>000638</t>
  </si>
  <si>
    <t>PROJECT SRL</t>
  </si>
  <si>
    <t>002506</t>
  </si>
  <si>
    <t>GANZIRRI RESIDENCE SRL</t>
  </si>
  <si>
    <t>000368</t>
  </si>
  <si>
    <t>002468</t>
  </si>
  <si>
    <t>MONGIOVI' CALOGERO</t>
  </si>
  <si>
    <t>002860</t>
  </si>
  <si>
    <t>RISTOSERVICE DI CUCCHIARA GABRIELLA</t>
  </si>
  <si>
    <t>002839</t>
  </si>
  <si>
    <t>IANNOTTA ANNA TIZIANA</t>
  </si>
  <si>
    <t>002833</t>
  </si>
  <si>
    <t>VILLA PERLA DEL SUD</t>
  </si>
  <si>
    <t>001484</t>
  </si>
  <si>
    <t>SEA WAY</t>
  </si>
  <si>
    <t>000328</t>
  </si>
  <si>
    <t>PALBO DI PALMERI FRANCESCA &amp; C.</t>
  </si>
  <si>
    <t>001171</t>
  </si>
  <si>
    <t>FATTA GIOVANNI</t>
  </si>
  <si>
    <t>001843</t>
  </si>
  <si>
    <t>CLAIVASTE</t>
  </si>
  <si>
    <t>000316</t>
  </si>
  <si>
    <t>A.GE.CO.TURS. SICILIA Piccola Società Cooperativa a.r.l.</t>
  </si>
  <si>
    <t>000367</t>
  </si>
  <si>
    <t>BI.SCO.SA. S.R.L. - GESTIONE HOTEL KENNEDY</t>
  </si>
  <si>
    <t>003026</t>
  </si>
  <si>
    <t>VINCI FRANCO E SALVATORE SNC</t>
  </si>
  <si>
    <t>003022</t>
  </si>
  <si>
    <t>FRORIDA 2 srl</t>
  </si>
  <si>
    <t>001204</t>
  </si>
  <si>
    <t>SO.GE.CO.</t>
  </si>
  <si>
    <t>000495</t>
  </si>
  <si>
    <t>CUTRONE VIAGGI</t>
  </si>
  <si>
    <t>000369</t>
  </si>
  <si>
    <t>LA MAGNOLIA HOTEL S.N.C. DI GUGLIOTTA GIUSEPPA &amp; C.</t>
  </si>
  <si>
    <t>003509</t>
  </si>
  <si>
    <t>RUISI ANNA</t>
  </si>
  <si>
    <t>001849</t>
  </si>
  <si>
    <t>DUCA DI CASTELMONTE DI CURATOLO SALVATORE</t>
  </si>
  <si>
    <t>002780</t>
  </si>
  <si>
    <t>IONIA AVOLA TOUR</t>
  </si>
  <si>
    <t>001845</t>
  </si>
  <si>
    <t>CANTINA SICILIANA DI MAGGIORE GIUSEPPE</t>
  </si>
  <si>
    <t>000385</t>
  </si>
  <si>
    <t>MARSA SICLA' S.R.L.</t>
  </si>
  <si>
    <t>002362</t>
  </si>
  <si>
    <t>HOTEL BAIA DEL SOLE</t>
  </si>
  <si>
    <t>TOTALE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</si>
</sst>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"/>
  </numFmts>
  <fonts count="8">
    <font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0"/>
      <name val="Comic Sans MS"/>
      <family val="4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justify"/>
    </xf>
    <xf numFmtId="4" fontId="0" fillId="0" borderId="0" xfId="0" applyNumberFormat="1" applyAlignment="1">
      <alignment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164" fontId="0" fillId="0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 horizontal="center"/>
    </xf>
    <xf numFmtId="4" fontId="4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A7">
      <selection activeCell="A1" sqref="A1"/>
    </sheetView>
  </sheetViews>
  <sheetFormatPr defaultColWidth="9.140625" defaultRowHeight="12.75" customHeight="1"/>
  <cols>
    <col min="1" max="1" width="11.00390625" style="1" customWidth="1"/>
    <col min="2" max="2" width="14.00390625" style="2" customWidth="1"/>
    <col min="3" max="3" width="37.7109375" style="3" customWidth="1"/>
    <col min="4" max="4" width="20.8515625" style="4" customWidth="1"/>
    <col min="5" max="254" width="9.140625" style="1" customWidth="1"/>
  </cols>
  <sheetData>
    <row r="1" spans="1:256" s="4" customFormat="1" ht="15" customHeight="1">
      <c r="A1" s="47" t="s">
        <v>0</v>
      </c>
      <c r="B1" s="47"/>
      <c r="C1" s="47"/>
      <c r="D1" s="47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/>
      <c r="IV1"/>
    </row>
    <row r="2" spans="1:256" s="4" customFormat="1" ht="29.25" customHeight="1">
      <c r="A2" s="5" t="s">
        <v>1</v>
      </c>
      <c r="B2" s="5" t="s">
        <v>2</v>
      </c>
      <c r="C2" s="6" t="s">
        <v>3</v>
      </c>
      <c r="D2" s="6" t="s">
        <v>4</v>
      </c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/>
      <c r="IV2"/>
    </row>
    <row r="3" spans="1:256" s="4" customFormat="1" ht="15" customHeight="1">
      <c r="A3" s="5">
        <v>469</v>
      </c>
      <c r="B3" s="5">
        <v>215</v>
      </c>
      <c r="C3" s="6" t="s">
        <v>5</v>
      </c>
      <c r="D3" s="7">
        <v>39668</v>
      </c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/>
      <c r="IV3"/>
    </row>
    <row r="4" spans="1:4" ht="21" customHeight="1">
      <c r="A4" s="8">
        <v>530</v>
      </c>
      <c r="B4" s="8" t="s">
        <v>6</v>
      </c>
      <c r="C4" s="9" t="s">
        <v>7</v>
      </c>
      <c r="D4" s="7">
        <v>39687</v>
      </c>
    </row>
    <row r="5" spans="1:4" ht="27.75" customHeight="1">
      <c r="A5" s="8" t="s">
        <v>8</v>
      </c>
      <c r="B5" s="8" t="s">
        <v>9</v>
      </c>
      <c r="C5" s="9" t="s">
        <v>10</v>
      </c>
      <c r="D5" s="7">
        <v>39678</v>
      </c>
    </row>
    <row r="6" spans="1:4" ht="27.75" customHeight="1">
      <c r="A6" s="8">
        <v>515</v>
      </c>
      <c r="B6" s="8" t="s">
        <v>11</v>
      </c>
      <c r="C6" s="9" t="s">
        <v>12</v>
      </c>
      <c r="D6" s="7">
        <v>39685</v>
      </c>
    </row>
    <row r="7" spans="1:4" ht="27.75" customHeight="1">
      <c r="A7" s="8">
        <v>332</v>
      </c>
      <c r="B7" s="8" t="s">
        <v>13</v>
      </c>
      <c r="C7" s="9" t="s">
        <v>14</v>
      </c>
      <c r="D7" s="7">
        <v>39673</v>
      </c>
    </row>
    <row r="8" spans="1:4" ht="27.75" customHeight="1">
      <c r="A8" s="8" t="s">
        <v>15</v>
      </c>
      <c r="B8" s="8" t="s">
        <v>16</v>
      </c>
      <c r="C8" s="9" t="s">
        <v>17</v>
      </c>
      <c r="D8" s="7">
        <v>39685</v>
      </c>
    </row>
    <row r="9" spans="1:4" ht="27.75" customHeight="1">
      <c r="A9" s="8" t="s">
        <v>18</v>
      </c>
      <c r="B9" s="8" t="s">
        <v>19</v>
      </c>
      <c r="C9" s="9" t="s">
        <v>20</v>
      </c>
      <c r="D9" s="7" t="s">
        <v>21</v>
      </c>
    </row>
    <row r="10" spans="1:4" ht="27.75" customHeight="1">
      <c r="A10" s="8" t="s">
        <v>22</v>
      </c>
      <c r="B10" s="8" t="s">
        <v>23</v>
      </c>
      <c r="C10" s="9" t="s">
        <v>24</v>
      </c>
      <c r="D10" s="7">
        <v>39672</v>
      </c>
    </row>
    <row r="11" spans="1:4" ht="27.75" customHeight="1">
      <c r="A11" s="8">
        <v>753</v>
      </c>
      <c r="B11" s="8" t="s">
        <v>25</v>
      </c>
      <c r="C11" s="9" t="s">
        <v>26</v>
      </c>
      <c r="D11" s="7">
        <v>39686</v>
      </c>
    </row>
    <row r="12" spans="1:4" ht="27.75" customHeight="1">
      <c r="A12" s="8">
        <v>305</v>
      </c>
      <c r="B12" s="8" t="s">
        <v>27</v>
      </c>
      <c r="C12" s="9" t="s">
        <v>28</v>
      </c>
      <c r="D12" s="7">
        <v>39678</v>
      </c>
    </row>
    <row r="13" spans="1:4" ht="27.75" customHeight="1">
      <c r="A13" s="8" t="s">
        <v>29</v>
      </c>
      <c r="B13" s="8" t="s">
        <v>30</v>
      </c>
      <c r="C13" s="9" t="s">
        <v>31</v>
      </c>
      <c r="D13" s="7">
        <v>39689</v>
      </c>
    </row>
    <row r="14" spans="1:4" ht="27.75" customHeight="1">
      <c r="A14" s="8" t="s">
        <v>32</v>
      </c>
      <c r="B14" s="8" t="s">
        <v>33</v>
      </c>
      <c r="C14" s="9" t="s">
        <v>34</v>
      </c>
      <c r="D14" s="7">
        <v>39689</v>
      </c>
    </row>
    <row r="15" spans="1:4" ht="27.75" customHeight="1">
      <c r="A15" s="8">
        <v>622</v>
      </c>
      <c r="B15" s="8" t="s">
        <v>35</v>
      </c>
      <c r="C15" s="9" t="s">
        <v>36</v>
      </c>
      <c r="D15" s="7">
        <v>39682</v>
      </c>
    </row>
    <row r="16" spans="1:4" ht="21" customHeight="1">
      <c r="A16" s="8">
        <v>512</v>
      </c>
      <c r="B16" s="8" t="s">
        <v>37</v>
      </c>
      <c r="C16" s="9" t="s">
        <v>38</v>
      </c>
      <c r="D16" s="7">
        <v>39680</v>
      </c>
    </row>
    <row r="17" spans="1:4" ht="21" customHeight="1">
      <c r="A17" s="8">
        <v>690</v>
      </c>
      <c r="B17" s="8" t="s">
        <v>39</v>
      </c>
      <c r="C17" s="9" t="s">
        <v>40</v>
      </c>
      <c r="D17" s="7">
        <v>39681</v>
      </c>
    </row>
    <row r="18" spans="1:254" ht="12.75" customHeight="1">
      <c r="A18"/>
      <c r="B18"/>
      <c r="C18" s="10"/>
      <c r="D18" s="1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2:3" ht="12.75" customHeight="1">
      <c r="B19" s="1"/>
      <c r="C19" s="12"/>
    </row>
    <row r="20" spans="2:3" ht="12.75" customHeight="1">
      <c r="B20" s="13"/>
      <c r="C20" s="14"/>
    </row>
    <row r="21" spans="2:3" ht="12.75" customHeight="1">
      <c r="B21" s="13"/>
      <c r="C21" s="14"/>
    </row>
    <row r="22" spans="2:3" ht="15.75" customHeight="1">
      <c r="B22" s="13"/>
      <c r="C22" s="14"/>
    </row>
    <row r="23" ht="15.75" customHeight="1">
      <c r="D23" s="15"/>
    </row>
    <row r="24" ht="15.75" customHeight="1">
      <c r="D24" s="15"/>
    </row>
    <row r="25" ht="15.75" customHeight="1"/>
    <row r="26" ht="15.75" customHeight="1">
      <c r="D26" s="15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</sheetData>
  <autoFilter ref="A2:D17"/>
  <mergeCells count="1">
    <mergeCell ref="A1:D1"/>
  </mergeCells>
  <printOptions/>
  <pageMargins left="0.7479166666666667" right="0.7479166666666667" top="1.4826388888888888" bottom="1.3173611111111112" header="0.9840277777777778" footer="0.9840277777777778"/>
  <pageSetup horizontalDpi="300" verticalDpi="300" orientation="portrait" paperSize="9"/>
  <headerFooter alignWithMargins="0">
    <oddHeader>&amp;L&amp;"Times New Roman,Normale"&amp;12Allegato1 al DDG 1467  del 18/9/2008</oddHeader>
    <oddFooter>&amp;L&amp;"Times New Roman,Normale"&amp;12Il Dirigente del Servizio
   Ing Mario La Rocca&amp;R&amp;"Times New Roman,Normale"&amp;12Il Dirigente Generale 
 Avv. P.C. Russo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A1">
      <selection activeCell="G9" sqref="G9"/>
    </sheetView>
  </sheetViews>
  <sheetFormatPr defaultColWidth="9.140625" defaultRowHeight="12.75"/>
  <cols>
    <col min="1" max="1" width="11.57421875" style="0" customWidth="1"/>
    <col min="2" max="2" width="14.7109375" style="0" customWidth="1"/>
    <col min="3" max="3" width="20.28125" style="0" customWidth="1"/>
    <col min="4" max="4" width="17.421875" style="16" customWidth="1"/>
    <col min="5" max="5" width="12.7109375" style="0" customWidth="1"/>
    <col min="6" max="6" width="18.7109375" style="0" customWidth="1"/>
    <col min="7" max="7" width="20.28125" style="0" customWidth="1"/>
    <col min="8" max="16384" width="11.57421875" style="0" customWidth="1"/>
  </cols>
  <sheetData>
    <row r="1" spans="1:256" s="4" customFormat="1" ht="47.25">
      <c r="A1" s="5" t="s">
        <v>1</v>
      </c>
      <c r="B1" s="5" t="s">
        <v>2</v>
      </c>
      <c r="C1" s="6" t="s">
        <v>3</v>
      </c>
      <c r="D1" s="6" t="s">
        <v>4</v>
      </c>
      <c r="E1" s="6" t="s">
        <v>41</v>
      </c>
      <c r="F1" s="6" t="s">
        <v>42</v>
      </c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/>
      <c r="IV1"/>
    </row>
    <row r="2" spans="1:256" s="4" customFormat="1" ht="46.5" customHeight="1">
      <c r="A2" s="5">
        <v>469</v>
      </c>
      <c r="B2" s="5">
        <v>215</v>
      </c>
      <c r="C2" s="6" t="s">
        <v>5</v>
      </c>
      <c r="D2" s="7">
        <v>39668</v>
      </c>
      <c r="E2" s="17">
        <v>2695</v>
      </c>
      <c r="F2" s="18">
        <v>39701</v>
      </c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/>
      <c r="IV2"/>
    </row>
    <row r="3" spans="1:256" s="1" customFormat="1" ht="49.5" customHeight="1">
      <c r="A3" s="8">
        <v>515</v>
      </c>
      <c r="B3" s="8" t="s">
        <v>11</v>
      </c>
      <c r="C3" s="9" t="s">
        <v>12</v>
      </c>
      <c r="D3" s="7">
        <v>39685</v>
      </c>
      <c r="E3" s="19">
        <v>2694</v>
      </c>
      <c r="F3" s="18">
        <v>39701</v>
      </c>
      <c r="IU3"/>
      <c r="IV3"/>
    </row>
    <row r="4" spans="1:256" s="1" customFormat="1" ht="27.75" customHeight="1">
      <c r="A4" s="8">
        <v>332</v>
      </c>
      <c r="B4" s="8" t="s">
        <v>13</v>
      </c>
      <c r="C4" s="9" t="s">
        <v>14</v>
      </c>
      <c r="D4" s="7">
        <v>39673</v>
      </c>
      <c r="E4" s="19">
        <v>2674</v>
      </c>
      <c r="F4" s="18">
        <v>39701</v>
      </c>
      <c r="IU4"/>
      <c r="IV4"/>
    </row>
    <row r="5" spans="1:256" s="1" customFormat="1" ht="27.75" customHeight="1">
      <c r="A5" s="8">
        <v>305</v>
      </c>
      <c r="B5" s="8" t="s">
        <v>27</v>
      </c>
      <c r="C5" s="9" t="s">
        <v>28</v>
      </c>
      <c r="D5" s="7">
        <v>39678</v>
      </c>
      <c r="E5" s="19">
        <v>2684</v>
      </c>
      <c r="F5" s="18">
        <v>39701</v>
      </c>
      <c r="IU5"/>
      <c r="IV5"/>
    </row>
    <row r="6" spans="1:6" s="1" customFormat="1" ht="27.75" customHeight="1">
      <c r="A6" s="8" t="s">
        <v>32</v>
      </c>
      <c r="B6" s="8" t="s">
        <v>33</v>
      </c>
      <c r="C6" s="20" t="s">
        <v>34</v>
      </c>
      <c r="D6" s="7">
        <v>39689</v>
      </c>
      <c r="E6" s="19">
        <v>2662</v>
      </c>
      <c r="F6" s="21">
        <v>39700</v>
      </c>
    </row>
    <row r="7" spans="1:256" s="1" customFormat="1" ht="27.75" customHeight="1">
      <c r="A7" s="8">
        <v>622</v>
      </c>
      <c r="B7" s="8" t="s">
        <v>35</v>
      </c>
      <c r="C7" s="9" t="s">
        <v>36</v>
      </c>
      <c r="D7" s="7">
        <v>39682</v>
      </c>
      <c r="E7" s="19">
        <v>2687</v>
      </c>
      <c r="F7" s="18">
        <v>39701</v>
      </c>
      <c r="IU7"/>
      <c r="IV7"/>
    </row>
    <row r="8" spans="1:256" s="1" customFormat="1" ht="33" customHeight="1">
      <c r="A8" s="8">
        <v>512</v>
      </c>
      <c r="B8" s="8" t="s">
        <v>37</v>
      </c>
      <c r="C8" s="9" t="s">
        <v>38</v>
      </c>
      <c r="D8" s="7">
        <v>39680</v>
      </c>
      <c r="E8" s="19">
        <v>2681</v>
      </c>
      <c r="F8" s="18">
        <v>39701</v>
      </c>
      <c r="IU8"/>
      <c r="IV8"/>
    </row>
    <row r="9" spans="1:256" s="1" customFormat="1" ht="39" customHeight="1">
      <c r="A9" s="8">
        <v>690</v>
      </c>
      <c r="B9" s="8" t="s">
        <v>39</v>
      </c>
      <c r="C9" s="9" t="s">
        <v>40</v>
      </c>
      <c r="D9" s="7">
        <v>39681</v>
      </c>
      <c r="E9" s="19">
        <v>2676</v>
      </c>
      <c r="F9" s="18">
        <v>39701</v>
      </c>
      <c r="IU9"/>
      <c r="IV9"/>
    </row>
  </sheetData>
  <printOptions/>
  <pageMargins left="0.7875" right="0.7875" top="1.0527777777777778" bottom="1.386111111111111" header="0.7875" footer="0.7875"/>
  <pageSetup horizontalDpi="300" verticalDpi="300" orientation="landscape" paperSize="9"/>
  <headerFooter alignWithMargins="0">
    <oddHeader>&amp;L&amp;"Times New Roman,Normale"&amp;12Allegato 2 al DDG 1467 del 18/9/08</oddHeader>
    <oddFooter>&amp;L&amp;"Times New Roman,Normale"&amp;12Il Dirigente del Servizio
Ing Mario La Rocca&amp;R&amp;"Times New Roman,Normale"&amp;12Il Dirigente Generale
Avv. P. C. Russo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14" sqref="F14"/>
    </sheetView>
  </sheetViews>
  <sheetFormatPr defaultColWidth="9.140625" defaultRowHeight="12.75"/>
  <cols>
    <col min="1" max="2" width="11.57421875" style="0" customWidth="1"/>
    <col min="3" max="3" width="20.28125" style="0" customWidth="1"/>
    <col min="4" max="4" width="12.28125" style="16" customWidth="1"/>
    <col min="5" max="5" width="12.7109375" style="0" customWidth="1"/>
    <col min="6" max="6" width="16.57421875" style="0" customWidth="1"/>
    <col min="7" max="7" width="18.8515625" style="0" customWidth="1"/>
    <col min="8" max="16384" width="11.57421875" style="0" customWidth="1"/>
  </cols>
  <sheetData>
    <row r="1" spans="1:7" ht="12.75">
      <c r="A1" s="22" t="s">
        <v>43</v>
      </c>
      <c r="B1" s="23" t="s">
        <v>44</v>
      </c>
      <c r="C1" s="23" t="s">
        <v>45</v>
      </c>
      <c r="D1" s="24" t="s">
        <v>46</v>
      </c>
      <c r="E1" s="24" t="s">
        <v>47</v>
      </c>
      <c r="F1" s="24" t="s">
        <v>48</v>
      </c>
      <c r="G1" s="24" t="s">
        <v>49</v>
      </c>
    </row>
    <row r="2" spans="1:7" ht="12.75">
      <c r="A2" s="23">
        <v>532</v>
      </c>
      <c r="B2" s="23">
        <v>368</v>
      </c>
      <c r="C2" s="23" t="s">
        <v>50</v>
      </c>
      <c r="D2" s="25">
        <v>1382000</v>
      </c>
      <c r="E2" s="24">
        <v>613311</v>
      </c>
      <c r="F2" s="23" t="s">
        <v>51</v>
      </c>
      <c r="G2" s="23" t="s">
        <v>52</v>
      </c>
    </row>
    <row r="3" spans="1:7" ht="12.75">
      <c r="A3" s="23">
        <v>613</v>
      </c>
      <c r="B3" s="23">
        <v>495</v>
      </c>
      <c r="C3" s="23" t="s">
        <v>53</v>
      </c>
      <c r="D3" s="25">
        <v>58000</v>
      </c>
      <c r="E3" s="24">
        <v>29854</v>
      </c>
      <c r="F3" s="23" t="s">
        <v>54</v>
      </c>
      <c r="G3" s="23" t="s">
        <v>55</v>
      </c>
    </row>
    <row r="4" spans="1:7" ht="12.75">
      <c r="A4" s="23">
        <v>520</v>
      </c>
      <c r="B4" s="23">
        <v>1965</v>
      </c>
      <c r="C4" s="23" t="s">
        <v>56</v>
      </c>
      <c r="D4" s="25">
        <v>1037000</v>
      </c>
      <c r="E4" s="24">
        <v>498038</v>
      </c>
      <c r="F4" s="23" t="s">
        <v>57</v>
      </c>
      <c r="G4" s="23" t="s">
        <v>58</v>
      </c>
    </row>
    <row r="5" spans="1:7" ht="12.75">
      <c r="A5" s="23">
        <v>433</v>
      </c>
      <c r="B5" s="23">
        <v>3196</v>
      </c>
      <c r="C5" s="23" t="s">
        <v>59</v>
      </c>
      <c r="D5" s="25">
        <v>516000</v>
      </c>
      <c r="E5" s="24">
        <v>238839</v>
      </c>
      <c r="F5" s="23" t="s">
        <v>60</v>
      </c>
      <c r="G5" s="26" t="s">
        <v>61</v>
      </c>
    </row>
    <row r="6" spans="1:7" s="1" customFormat="1" ht="12.75">
      <c r="A6" s="27">
        <v>753</v>
      </c>
      <c r="B6" s="27">
        <v>2362</v>
      </c>
      <c r="C6" s="27" t="s">
        <v>62</v>
      </c>
      <c r="D6" s="28">
        <v>1205000</v>
      </c>
      <c r="E6" s="28">
        <v>707796</v>
      </c>
      <c r="F6" s="27" t="s">
        <v>63</v>
      </c>
      <c r="G6" s="27" t="s">
        <v>58</v>
      </c>
    </row>
    <row r="7" spans="1:7" s="1" customFormat="1" ht="12.75">
      <c r="A7" s="27">
        <v>260</v>
      </c>
      <c r="B7" s="27">
        <v>2154</v>
      </c>
      <c r="C7" s="27" t="s">
        <v>64</v>
      </c>
      <c r="D7" s="28">
        <v>426731</v>
      </c>
      <c r="E7" s="28">
        <v>201165</v>
      </c>
      <c r="F7" s="27" t="s">
        <v>65</v>
      </c>
      <c r="G7" s="27" t="s">
        <v>66</v>
      </c>
    </row>
    <row r="8" ht="12.75">
      <c r="E8" s="29">
        <f>SUM(E2:E7)</f>
        <v>2289003</v>
      </c>
    </row>
    <row r="9" ht="12.75">
      <c r="E9" s="16"/>
    </row>
    <row r="10" ht="12.75">
      <c r="E10" s="16"/>
    </row>
  </sheetData>
  <printOptions/>
  <pageMargins left="0.7875" right="0.7875" top="1.2194444444444446" bottom="1.2194444444444446" header="0.7875" footer="0.7875"/>
  <pageSetup horizontalDpi="300" verticalDpi="300" orientation="landscape" paperSize="9"/>
  <headerFooter alignWithMargins="0">
    <oddHeader>&amp;L&amp;"Times New Roman,Normale"&amp;12Allegato 3 al DDG 1467 del 18/9/2008</oddHeader>
    <oddFooter>&amp;L&amp;"Times New Roman,Normale"&amp;12Il Dirigente del Servizio
Ing. Mario La Rocca&amp;R&amp;"Times New Roman,Normale"&amp;12Il Dirigente Generale
Avv. P. C. Russo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9"/>
  <sheetViews>
    <sheetView tabSelected="1" workbookViewId="0" topLeftCell="A8">
      <selection activeCell="F159" sqref="F159"/>
    </sheetView>
  </sheetViews>
  <sheetFormatPr defaultColWidth="9.140625" defaultRowHeight="12.75"/>
  <cols>
    <col min="1" max="1" width="11.140625" style="30" customWidth="1"/>
    <col min="2" max="2" width="9.7109375" style="30" customWidth="1"/>
    <col min="3" max="3" width="47.421875" style="31" customWidth="1"/>
    <col min="4" max="4" width="15.00390625" style="32" customWidth="1"/>
    <col min="5" max="246" width="13.7109375" style="33" customWidth="1"/>
    <col min="247" max="253" width="13.7109375" style="1" customWidth="1"/>
    <col min="254" max="16384" width="13.7109375" style="0" customWidth="1"/>
  </cols>
  <sheetData>
    <row r="1" spans="1:256" s="37" customFormat="1" ht="25.5">
      <c r="A1" s="34" t="s">
        <v>67</v>
      </c>
      <c r="B1" s="35" t="s">
        <v>68</v>
      </c>
      <c r="C1" s="34" t="s">
        <v>69</v>
      </c>
      <c r="D1" s="36" t="s">
        <v>70</v>
      </c>
      <c r="IM1" s="4"/>
      <c r="IT1"/>
      <c r="IU1"/>
      <c r="IV1"/>
    </row>
    <row r="2" spans="1:256" s="4" customFormat="1" ht="33.75" customHeight="1">
      <c r="A2" s="38">
        <v>1</v>
      </c>
      <c r="B2" s="38" t="s">
        <v>71</v>
      </c>
      <c r="C2" s="39" t="s">
        <v>72</v>
      </c>
      <c r="D2" s="40">
        <v>10664</v>
      </c>
      <c r="IT2"/>
      <c r="IU2"/>
      <c r="IV2"/>
    </row>
    <row r="3" spans="1:256" s="4" customFormat="1" ht="25.5">
      <c r="A3" s="38">
        <v>2</v>
      </c>
      <c r="B3" s="38" t="s">
        <v>73</v>
      </c>
      <c r="C3" s="39" t="s">
        <v>74</v>
      </c>
      <c r="D3" s="40">
        <v>46126</v>
      </c>
      <c r="IT3"/>
      <c r="IU3"/>
      <c r="IV3"/>
    </row>
    <row r="4" spans="1:256" s="4" customFormat="1" ht="12.75">
      <c r="A4" s="38">
        <v>6</v>
      </c>
      <c r="B4" s="38" t="s">
        <v>75</v>
      </c>
      <c r="C4" s="39" t="s">
        <v>76</v>
      </c>
      <c r="D4" s="40">
        <v>82624</v>
      </c>
      <c r="IT4"/>
      <c r="IU4"/>
      <c r="IV4"/>
    </row>
    <row r="5" spans="1:256" s="4" customFormat="1" ht="12.75">
      <c r="A5" s="38">
        <v>13</v>
      </c>
      <c r="B5" s="38" t="s">
        <v>77</v>
      </c>
      <c r="C5" s="39" t="s">
        <v>78</v>
      </c>
      <c r="D5" s="40">
        <v>309400</v>
      </c>
      <c r="IT5"/>
      <c r="IU5"/>
      <c r="IV5"/>
    </row>
    <row r="6" spans="1:256" s="4" customFormat="1" ht="12.75">
      <c r="A6" s="38">
        <v>14</v>
      </c>
      <c r="B6" s="38" t="s">
        <v>79</v>
      </c>
      <c r="C6" s="39" t="s">
        <v>80</v>
      </c>
      <c r="D6" s="40">
        <v>203574</v>
      </c>
      <c r="IT6"/>
      <c r="IU6"/>
      <c r="IV6"/>
    </row>
    <row r="7" spans="1:256" s="4" customFormat="1" ht="12.75">
      <c r="A7" s="38">
        <v>19</v>
      </c>
      <c r="B7" s="38" t="s">
        <v>81</v>
      </c>
      <c r="C7" s="39" t="s">
        <v>82</v>
      </c>
      <c r="D7" s="40">
        <v>126400</v>
      </c>
      <c r="IT7"/>
      <c r="IU7"/>
      <c r="IV7"/>
    </row>
    <row r="8" spans="1:256" s="4" customFormat="1" ht="12.75">
      <c r="A8" s="38">
        <v>23</v>
      </c>
      <c r="B8" s="38" t="s">
        <v>83</v>
      </c>
      <c r="C8" s="39" t="s">
        <v>84</v>
      </c>
      <c r="D8" s="40">
        <v>127304</v>
      </c>
      <c r="IT8"/>
      <c r="IU8"/>
      <c r="IV8"/>
    </row>
    <row r="9" spans="1:256" s="4" customFormat="1" ht="12.75">
      <c r="A9" s="38">
        <v>26</v>
      </c>
      <c r="B9" s="38" t="s">
        <v>85</v>
      </c>
      <c r="C9" s="39" t="s">
        <v>86</v>
      </c>
      <c r="D9" s="40">
        <v>1618566</v>
      </c>
      <c r="IT9"/>
      <c r="IU9"/>
      <c r="IV9"/>
    </row>
    <row r="10" spans="1:256" s="4" customFormat="1" ht="12.75">
      <c r="A10" s="38">
        <v>27</v>
      </c>
      <c r="B10" s="38" t="s">
        <v>87</v>
      </c>
      <c r="C10" s="39" t="s">
        <v>88</v>
      </c>
      <c r="D10" s="40">
        <v>2337360</v>
      </c>
      <c r="IT10"/>
      <c r="IU10"/>
      <c r="IV10"/>
    </row>
    <row r="11" spans="1:256" s="4" customFormat="1" ht="12.75">
      <c r="A11" s="38">
        <v>29</v>
      </c>
      <c r="B11" s="38" t="s">
        <v>89</v>
      </c>
      <c r="C11" s="39" t="s">
        <v>90</v>
      </c>
      <c r="D11" s="40">
        <v>898400</v>
      </c>
      <c r="IT11"/>
      <c r="IU11"/>
      <c r="IV11"/>
    </row>
    <row r="12" spans="1:256" s="4" customFormat="1" ht="12.75">
      <c r="A12" s="38">
        <v>30</v>
      </c>
      <c r="B12" s="38" t="s">
        <v>91</v>
      </c>
      <c r="C12" s="39" t="s">
        <v>92</v>
      </c>
      <c r="D12" s="40">
        <v>3429930</v>
      </c>
      <c r="IT12"/>
      <c r="IU12"/>
      <c r="IV12"/>
    </row>
    <row r="13" spans="1:256" s="4" customFormat="1" ht="12.75">
      <c r="A13" s="38">
        <v>34</v>
      </c>
      <c r="B13" s="38" t="s">
        <v>93</v>
      </c>
      <c r="C13" s="39" t="s">
        <v>94</v>
      </c>
      <c r="D13" s="40">
        <v>212700</v>
      </c>
      <c r="IT13"/>
      <c r="IU13"/>
      <c r="IV13"/>
    </row>
    <row r="14" spans="1:256" s="4" customFormat="1" ht="12.75">
      <c r="A14" s="38">
        <v>36</v>
      </c>
      <c r="B14" s="38" t="s">
        <v>95</v>
      </c>
      <c r="C14" s="39" t="s">
        <v>96</v>
      </c>
      <c r="D14" s="40">
        <v>77938</v>
      </c>
      <c r="IT14"/>
      <c r="IU14"/>
      <c r="IV14"/>
    </row>
    <row r="15" spans="1:256" s="4" customFormat="1" ht="25.5">
      <c r="A15" s="38">
        <v>37</v>
      </c>
      <c r="B15" s="38" t="s">
        <v>97</v>
      </c>
      <c r="C15" s="39" t="s">
        <v>98</v>
      </c>
      <c r="D15" s="40">
        <v>101235</v>
      </c>
      <c r="IT15"/>
      <c r="IU15"/>
      <c r="IV15"/>
    </row>
    <row r="16" spans="1:256" s="4" customFormat="1" ht="12.75">
      <c r="A16" s="38">
        <v>38</v>
      </c>
      <c r="B16" s="38" t="s">
        <v>99</v>
      </c>
      <c r="C16" s="39" t="s">
        <v>100</v>
      </c>
      <c r="D16" s="40">
        <v>105396</v>
      </c>
      <c r="IT16"/>
      <c r="IU16"/>
      <c r="IV16"/>
    </row>
    <row r="17" spans="1:256" s="4" customFormat="1" ht="12.75">
      <c r="A17" s="38">
        <v>39</v>
      </c>
      <c r="B17" s="38" t="s">
        <v>101</v>
      </c>
      <c r="C17" s="39" t="s">
        <v>102</v>
      </c>
      <c r="D17" s="40">
        <v>9200</v>
      </c>
      <c r="IT17"/>
      <c r="IU17"/>
      <c r="IV17"/>
    </row>
    <row r="18" spans="1:256" s="4" customFormat="1" ht="12.75">
      <c r="A18" s="38">
        <v>40</v>
      </c>
      <c r="B18" s="38" t="s">
        <v>103</v>
      </c>
      <c r="C18" s="39" t="s">
        <v>104</v>
      </c>
      <c r="D18" s="40">
        <v>1146762</v>
      </c>
      <c r="IT18"/>
      <c r="IU18"/>
      <c r="IV18"/>
    </row>
    <row r="19" spans="1:256" s="4" customFormat="1" ht="12.75">
      <c r="A19" s="38">
        <v>43</v>
      </c>
      <c r="B19" s="38" t="s">
        <v>105</v>
      </c>
      <c r="C19" s="39" t="s">
        <v>100</v>
      </c>
      <c r="D19" s="40">
        <v>2594100</v>
      </c>
      <c r="IT19"/>
      <c r="IU19"/>
      <c r="IV19"/>
    </row>
    <row r="20" spans="1:256" s="4" customFormat="1" ht="12.75">
      <c r="A20" s="38">
        <v>44</v>
      </c>
      <c r="B20" s="38" t="s">
        <v>106</v>
      </c>
      <c r="C20" s="39" t="s">
        <v>107</v>
      </c>
      <c r="D20" s="40">
        <v>3007107</v>
      </c>
      <c r="IT20"/>
      <c r="IU20"/>
      <c r="IV20"/>
    </row>
    <row r="21" spans="1:256" s="4" customFormat="1" ht="12.75">
      <c r="A21" s="38">
        <v>46</v>
      </c>
      <c r="B21" s="38" t="s">
        <v>108</v>
      </c>
      <c r="C21" s="39" t="s">
        <v>109</v>
      </c>
      <c r="D21" s="40">
        <v>6907476</v>
      </c>
      <c r="IT21"/>
      <c r="IU21"/>
      <c r="IV21"/>
    </row>
    <row r="22" spans="1:256" s="4" customFormat="1" ht="12.75">
      <c r="A22" s="38">
        <v>47</v>
      </c>
      <c r="B22" s="38" t="s">
        <v>110</v>
      </c>
      <c r="C22" s="39" t="s">
        <v>111</v>
      </c>
      <c r="D22" s="40">
        <v>2560542</v>
      </c>
      <c r="IT22"/>
      <c r="IU22"/>
      <c r="IV22"/>
    </row>
    <row r="23" spans="1:256" s="4" customFormat="1" ht="12.75">
      <c r="A23" s="38">
        <v>49</v>
      </c>
      <c r="B23" s="38" t="s">
        <v>112</v>
      </c>
      <c r="C23" s="39" t="s">
        <v>113</v>
      </c>
      <c r="D23" s="40">
        <v>53442</v>
      </c>
      <c r="IT23"/>
      <c r="IU23"/>
      <c r="IV23"/>
    </row>
    <row r="24" spans="1:256" s="4" customFormat="1" ht="12.75">
      <c r="A24" s="38">
        <v>50</v>
      </c>
      <c r="B24" s="38" t="s">
        <v>114</v>
      </c>
      <c r="C24" s="39" t="s">
        <v>115</v>
      </c>
      <c r="D24" s="40">
        <v>16880</v>
      </c>
      <c r="IT24"/>
      <c r="IU24"/>
      <c r="IV24"/>
    </row>
    <row r="25" spans="1:256" s="4" customFormat="1" ht="12.75">
      <c r="A25" s="38">
        <v>52</v>
      </c>
      <c r="B25" s="38" t="s">
        <v>116</v>
      </c>
      <c r="C25" s="39" t="s">
        <v>117</v>
      </c>
      <c r="D25" s="40">
        <v>1037216</v>
      </c>
      <c r="IT25"/>
      <c r="IU25"/>
      <c r="IV25"/>
    </row>
    <row r="26" spans="1:256" s="4" customFormat="1" ht="12.75">
      <c r="A26" s="38">
        <v>55</v>
      </c>
      <c r="B26" s="38" t="s">
        <v>118</v>
      </c>
      <c r="C26" s="39" t="s">
        <v>119</v>
      </c>
      <c r="D26" s="40">
        <v>793062</v>
      </c>
      <c r="IT26"/>
      <c r="IU26"/>
      <c r="IV26"/>
    </row>
    <row r="27" spans="1:256" s="4" customFormat="1" ht="12.75">
      <c r="A27" s="38">
        <v>57</v>
      </c>
      <c r="B27" s="38" t="s">
        <v>120</v>
      </c>
      <c r="C27" s="39" t="s">
        <v>121</v>
      </c>
      <c r="D27" s="40">
        <v>116136</v>
      </c>
      <c r="IT27"/>
      <c r="IU27"/>
      <c r="IV27"/>
    </row>
    <row r="28" spans="1:256" s="4" customFormat="1" ht="12.75">
      <c r="A28" s="38">
        <v>58</v>
      </c>
      <c r="B28" s="38" t="s">
        <v>122</v>
      </c>
      <c r="C28" s="39" t="s">
        <v>123</v>
      </c>
      <c r="D28" s="40">
        <v>476872</v>
      </c>
      <c r="IT28"/>
      <c r="IU28"/>
      <c r="IV28"/>
    </row>
    <row r="29" spans="1:256" s="4" customFormat="1" ht="12.75">
      <c r="A29" s="38">
        <v>60</v>
      </c>
      <c r="B29" s="38" t="s">
        <v>124</v>
      </c>
      <c r="C29" s="39" t="s">
        <v>125</v>
      </c>
      <c r="D29" s="40">
        <v>2294400</v>
      </c>
      <c r="IT29"/>
      <c r="IU29"/>
      <c r="IV29"/>
    </row>
    <row r="30" spans="1:256" s="4" customFormat="1" ht="12.75">
      <c r="A30" s="38">
        <v>61</v>
      </c>
      <c r="B30" s="38" t="s">
        <v>126</v>
      </c>
      <c r="C30" s="39" t="s">
        <v>127</v>
      </c>
      <c r="D30" s="40">
        <v>160300</v>
      </c>
      <c r="IT30"/>
      <c r="IU30"/>
      <c r="IV30"/>
    </row>
    <row r="31" spans="1:256" s="4" customFormat="1" ht="12.75">
      <c r="A31" s="38">
        <v>63</v>
      </c>
      <c r="B31" s="38" t="s">
        <v>128</v>
      </c>
      <c r="C31" s="39" t="s">
        <v>129</v>
      </c>
      <c r="D31" s="40">
        <v>1727424</v>
      </c>
      <c r="IT31"/>
      <c r="IU31"/>
      <c r="IV31"/>
    </row>
    <row r="32" spans="1:256" s="4" customFormat="1" ht="12.75">
      <c r="A32" s="38">
        <v>65</v>
      </c>
      <c r="B32" s="38" t="s">
        <v>130</v>
      </c>
      <c r="C32" s="39" t="s">
        <v>131</v>
      </c>
      <c r="D32" s="40">
        <v>74794</v>
      </c>
      <c r="IT32"/>
      <c r="IU32"/>
      <c r="IV32"/>
    </row>
    <row r="33" spans="1:256" s="4" customFormat="1" ht="12.75">
      <c r="A33" s="38">
        <v>66</v>
      </c>
      <c r="B33" s="38" t="s">
        <v>132</v>
      </c>
      <c r="C33" s="39" t="s">
        <v>133</v>
      </c>
      <c r="D33" s="40">
        <v>517336</v>
      </c>
      <c r="IT33"/>
      <c r="IU33"/>
      <c r="IV33"/>
    </row>
    <row r="34" spans="1:256" s="4" customFormat="1" ht="12.75">
      <c r="A34" s="38">
        <v>68</v>
      </c>
      <c r="B34" s="38" t="s">
        <v>134</v>
      </c>
      <c r="C34" s="39" t="s">
        <v>135</v>
      </c>
      <c r="D34" s="40">
        <v>3017514</v>
      </c>
      <c r="IT34"/>
      <c r="IU34"/>
      <c r="IV34"/>
    </row>
    <row r="35" spans="1:256" s="4" customFormat="1" ht="12.75">
      <c r="A35" s="38">
        <v>69</v>
      </c>
      <c r="B35" s="38" t="s">
        <v>136</v>
      </c>
      <c r="C35" s="39" t="s">
        <v>137</v>
      </c>
      <c r="D35" s="40">
        <v>3577800</v>
      </c>
      <c r="IT35"/>
      <c r="IU35"/>
      <c r="IV35"/>
    </row>
    <row r="36" spans="1:256" s="4" customFormat="1" ht="12.75">
      <c r="A36" s="38">
        <v>70</v>
      </c>
      <c r="B36" s="38" t="s">
        <v>138</v>
      </c>
      <c r="C36" s="39" t="s">
        <v>139</v>
      </c>
      <c r="D36" s="40">
        <v>2508876</v>
      </c>
      <c r="IT36"/>
      <c r="IU36"/>
      <c r="IV36"/>
    </row>
    <row r="37" spans="1:256" s="4" customFormat="1" ht="12.75">
      <c r="A37" s="38">
        <v>72</v>
      </c>
      <c r="B37" s="38" t="s">
        <v>140</v>
      </c>
      <c r="C37" s="39" t="s">
        <v>141</v>
      </c>
      <c r="D37" s="40">
        <v>345348</v>
      </c>
      <c r="IT37"/>
      <c r="IU37"/>
      <c r="IV37"/>
    </row>
    <row r="38" spans="1:256" s="4" customFormat="1" ht="12.75">
      <c r="A38" s="38">
        <v>76</v>
      </c>
      <c r="B38" s="38" t="s">
        <v>142</v>
      </c>
      <c r="C38" s="39" t="s">
        <v>143</v>
      </c>
      <c r="D38" s="40">
        <v>1531472</v>
      </c>
      <c r="IT38"/>
      <c r="IU38"/>
      <c r="IV38"/>
    </row>
    <row r="39" spans="1:256" s="4" customFormat="1" ht="25.5">
      <c r="A39" s="38">
        <v>77</v>
      </c>
      <c r="B39" s="38" t="s">
        <v>144</v>
      </c>
      <c r="C39" s="39" t="s">
        <v>145</v>
      </c>
      <c r="D39" s="40">
        <v>51418</v>
      </c>
      <c r="IT39"/>
      <c r="IU39"/>
      <c r="IV39"/>
    </row>
    <row r="40" spans="1:256" s="4" customFormat="1" ht="12.75">
      <c r="A40" s="38">
        <v>78</v>
      </c>
      <c r="B40" s="38" t="s">
        <v>146</v>
      </c>
      <c r="C40" s="39" t="s">
        <v>147</v>
      </c>
      <c r="D40" s="40">
        <v>40672</v>
      </c>
      <c r="IT40"/>
      <c r="IU40"/>
      <c r="IV40"/>
    </row>
    <row r="41" spans="1:256" s="4" customFormat="1" ht="25.5">
      <c r="A41" s="38">
        <v>79</v>
      </c>
      <c r="B41" s="38" t="s">
        <v>148</v>
      </c>
      <c r="C41" s="39" t="s">
        <v>149</v>
      </c>
      <c r="D41" s="40">
        <v>326517</v>
      </c>
      <c r="IT41"/>
      <c r="IU41"/>
      <c r="IV41"/>
    </row>
    <row r="42" spans="1:256" s="4" customFormat="1" ht="12.75">
      <c r="A42" s="38">
        <v>81</v>
      </c>
      <c r="B42" s="38" t="s">
        <v>150</v>
      </c>
      <c r="C42" s="39" t="s">
        <v>151</v>
      </c>
      <c r="D42" s="40">
        <v>564300</v>
      </c>
      <c r="IT42"/>
      <c r="IU42"/>
      <c r="IV42"/>
    </row>
    <row r="43" spans="1:256" s="4" customFormat="1" ht="12.75">
      <c r="A43" s="38">
        <v>82</v>
      </c>
      <c r="B43" s="38" t="s">
        <v>152</v>
      </c>
      <c r="C43" s="39" t="s">
        <v>153</v>
      </c>
      <c r="D43" s="40">
        <v>693846</v>
      </c>
      <c r="IT43"/>
      <c r="IU43"/>
      <c r="IV43"/>
    </row>
    <row r="44" spans="1:256" s="4" customFormat="1" ht="12.75">
      <c r="A44" s="38">
        <v>83</v>
      </c>
      <c r="B44" s="38" t="s">
        <v>154</v>
      </c>
      <c r="C44" s="39" t="s">
        <v>155</v>
      </c>
      <c r="D44" s="40">
        <v>137667</v>
      </c>
      <c r="IT44"/>
      <c r="IU44"/>
      <c r="IV44"/>
    </row>
    <row r="45" spans="1:256" s="4" customFormat="1" ht="12.75">
      <c r="A45" s="38">
        <v>84</v>
      </c>
      <c r="B45" s="38" t="s">
        <v>156</v>
      </c>
      <c r="C45" s="39" t="s">
        <v>157</v>
      </c>
      <c r="D45" s="40">
        <v>459444</v>
      </c>
      <c r="IT45"/>
      <c r="IU45"/>
      <c r="IV45"/>
    </row>
    <row r="46" spans="1:256" s="4" customFormat="1" ht="12.75">
      <c r="A46" s="38">
        <v>85</v>
      </c>
      <c r="B46" s="38" t="s">
        <v>158</v>
      </c>
      <c r="C46" s="39" t="s">
        <v>159</v>
      </c>
      <c r="D46" s="40">
        <v>190410</v>
      </c>
      <c r="IT46"/>
      <c r="IU46"/>
      <c r="IV46"/>
    </row>
    <row r="47" spans="1:256" s="4" customFormat="1" ht="12.75">
      <c r="A47" s="38">
        <v>94</v>
      </c>
      <c r="B47" s="38" t="s">
        <v>160</v>
      </c>
      <c r="C47" s="39" t="s">
        <v>161</v>
      </c>
      <c r="D47" s="40">
        <v>315134</v>
      </c>
      <c r="IT47"/>
      <c r="IU47"/>
      <c r="IV47"/>
    </row>
    <row r="48" spans="1:256" s="4" customFormat="1" ht="12.75">
      <c r="A48" s="38">
        <v>95</v>
      </c>
      <c r="B48" s="38" t="s">
        <v>162</v>
      </c>
      <c r="C48" s="39" t="s">
        <v>163</v>
      </c>
      <c r="D48" s="40">
        <v>1507164</v>
      </c>
      <c r="IT48"/>
      <c r="IU48"/>
      <c r="IV48"/>
    </row>
    <row r="49" spans="1:256" s="4" customFormat="1" ht="12.75">
      <c r="A49" s="38">
        <v>96</v>
      </c>
      <c r="B49" s="38" t="s">
        <v>164</v>
      </c>
      <c r="C49" s="39" t="s">
        <v>165</v>
      </c>
      <c r="D49" s="40">
        <v>72524</v>
      </c>
      <c r="IT49"/>
      <c r="IU49"/>
      <c r="IV49"/>
    </row>
    <row r="50" spans="1:256" s="4" customFormat="1" ht="12.75">
      <c r="A50" s="38">
        <v>100</v>
      </c>
      <c r="B50" s="38" t="s">
        <v>166</v>
      </c>
      <c r="C50" s="39" t="s">
        <v>167</v>
      </c>
      <c r="D50" s="40">
        <v>59800</v>
      </c>
      <c r="IT50"/>
      <c r="IU50"/>
      <c r="IV50"/>
    </row>
    <row r="51" spans="1:256" s="4" customFormat="1" ht="12.75">
      <c r="A51" s="38">
        <v>101</v>
      </c>
      <c r="B51" s="38" t="s">
        <v>168</v>
      </c>
      <c r="C51" s="39" t="s">
        <v>169</v>
      </c>
      <c r="D51" s="40">
        <v>233794</v>
      </c>
      <c r="IT51"/>
      <c r="IU51"/>
      <c r="IV51"/>
    </row>
    <row r="52" spans="1:256" s="4" customFormat="1" ht="12.75">
      <c r="A52" s="38">
        <v>103</v>
      </c>
      <c r="B52" s="38" t="s">
        <v>170</v>
      </c>
      <c r="C52" s="39" t="s">
        <v>171</v>
      </c>
      <c r="D52" s="40">
        <v>647724</v>
      </c>
      <c r="IT52"/>
      <c r="IU52"/>
      <c r="IV52"/>
    </row>
    <row r="53" spans="1:256" s="4" customFormat="1" ht="12.75">
      <c r="A53" s="38">
        <v>105</v>
      </c>
      <c r="B53" s="38" t="s">
        <v>172</v>
      </c>
      <c r="C53" s="39" t="s">
        <v>173</v>
      </c>
      <c r="D53" s="40">
        <v>383322</v>
      </c>
      <c r="IT53"/>
      <c r="IU53"/>
      <c r="IV53"/>
    </row>
    <row r="54" spans="1:256" s="4" customFormat="1" ht="12.75">
      <c r="A54" s="38">
        <v>108</v>
      </c>
      <c r="B54" s="38" t="s">
        <v>174</v>
      </c>
      <c r="C54" s="39" t="s">
        <v>175</v>
      </c>
      <c r="D54" s="40">
        <v>34264</v>
      </c>
      <c r="IT54"/>
      <c r="IU54"/>
      <c r="IV54"/>
    </row>
    <row r="55" spans="1:256" s="4" customFormat="1" ht="12.75">
      <c r="A55" s="38">
        <v>110</v>
      </c>
      <c r="B55" s="38" t="s">
        <v>176</v>
      </c>
      <c r="C55" s="39" t="s">
        <v>177</v>
      </c>
      <c r="D55" s="40">
        <v>846315</v>
      </c>
      <c r="IT55"/>
      <c r="IU55"/>
      <c r="IV55"/>
    </row>
    <row r="56" spans="1:256" s="4" customFormat="1" ht="12.75">
      <c r="A56" s="38">
        <v>115</v>
      </c>
      <c r="B56" s="38" t="s">
        <v>178</v>
      </c>
      <c r="C56" s="39" t="s">
        <v>179</v>
      </c>
      <c r="D56" s="40">
        <v>458564</v>
      </c>
      <c r="IT56"/>
      <c r="IU56"/>
      <c r="IV56"/>
    </row>
    <row r="57" spans="1:256" s="4" customFormat="1" ht="12.75">
      <c r="A57" s="38">
        <v>117</v>
      </c>
      <c r="B57" s="38" t="s">
        <v>180</v>
      </c>
      <c r="C57" s="39" t="s">
        <v>181</v>
      </c>
      <c r="D57" s="40">
        <v>145136</v>
      </c>
      <c r="IT57"/>
      <c r="IU57"/>
      <c r="IV57"/>
    </row>
    <row r="58" spans="1:256" s="4" customFormat="1" ht="12.75">
      <c r="A58" s="38">
        <v>121</v>
      </c>
      <c r="B58" s="38" t="s">
        <v>182</v>
      </c>
      <c r="C58" s="39" t="s">
        <v>183</v>
      </c>
      <c r="D58" s="40">
        <v>36970</v>
      </c>
      <c r="IT58"/>
      <c r="IU58"/>
      <c r="IV58"/>
    </row>
    <row r="59" spans="1:256" s="4" customFormat="1" ht="25.5">
      <c r="A59" s="38">
        <v>126</v>
      </c>
      <c r="B59" s="38" t="s">
        <v>184</v>
      </c>
      <c r="C59" s="39" t="s">
        <v>185</v>
      </c>
      <c r="D59" s="40">
        <v>241716</v>
      </c>
      <c r="IT59"/>
      <c r="IU59"/>
      <c r="IV59"/>
    </row>
    <row r="60" spans="1:256" s="4" customFormat="1" ht="12.75">
      <c r="A60" s="38">
        <v>134</v>
      </c>
      <c r="B60" s="38" t="s">
        <v>186</v>
      </c>
      <c r="C60" s="39" t="s">
        <v>187</v>
      </c>
      <c r="D60" s="40">
        <v>167004</v>
      </c>
      <c r="IT60"/>
      <c r="IU60"/>
      <c r="IV60"/>
    </row>
    <row r="61" spans="1:256" s="4" customFormat="1" ht="12.75">
      <c r="A61" s="38">
        <v>135</v>
      </c>
      <c r="B61" s="38" t="s">
        <v>188</v>
      </c>
      <c r="C61" s="39" t="s">
        <v>189</v>
      </c>
      <c r="D61" s="40">
        <v>220826</v>
      </c>
      <c r="IT61"/>
      <c r="IU61"/>
      <c r="IV61"/>
    </row>
    <row r="62" spans="1:256" s="4" customFormat="1" ht="12.75">
      <c r="A62" s="38">
        <v>137</v>
      </c>
      <c r="B62" s="38" t="s">
        <v>190</v>
      </c>
      <c r="C62" s="39" t="s">
        <v>191</v>
      </c>
      <c r="D62" s="40">
        <v>457350</v>
      </c>
      <c r="IT62"/>
      <c r="IU62"/>
      <c r="IV62"/>
    </row>
    <row r="63" spans="1:256" s="4" customFormat="1" ht="12.75">
      <c r="A63" s="38">
        <v>138</v>
      </c>
      <c r="B63" s="38" t="s">
        <v>192</v>
      </c>
      <c r="C63" s="39" t="s">
        <v>193</v>
      </c>
      <c r="D63" s="40">
        <v>656100</v>
      </c>
      <c r="IT63"/>
      <c r="IU63"/>
      <c r="IV63"/>
    </row>
    <row r="64" spans="1:256" s="4" customFormat="1" ht="12.75">
      <c r="A64" s="38">
        <v>139</v>
      </c>
      <c r="B64" s="38" t="s">
        <v>194</v>
      </c>
      <c r="C64" s="39" t="s">
        <v>195</v>
      </c>
      <c r="D64" s="40">
        <v>3345852</v>
      </c>
      <c r="IT64"/>
      <c r="IU64"/>
      <c r="IV64"/>
    </row>
    <row r="65" spans="1:256" s="4" customFormat="1" ht="12.75">
      <c r="A65" s="38">
        <v>141</v>
      </c>
      <c r="B65" s="38" t="s">
        <v>196</v>
      </c>
      <c r="C65" s="39" t="s">
        <v>197</v>
      </c>
      <c r="D65" s="40">
        <v>519200</v>
      </c>
      <c r="IT65"/>
      <c r="IU65"/>
      <c r="IV65"/>
    </row>
    <row r="66" spans="1:256" s="4" customFormat="1" ht="12.75">
      <c r="A66" s="38">
        <v>144</v>
      </c>
      <c r="B66" s="38" t="s">
        <v>198</v>
      </c>
      <c r="C66" s="39" t="s">
        <v>199</v>
      </c>
      <c r="D66" s="40">
        <v>153270</v>
      </c>
      <c r="IT66"/>
      <c r="IU66"/>
      <c r="IV66"/>
    </row>
    <row r="67" spans="1:256" s="4" customFormat="1" ht="12.75">
      <c r="A67" s="38">
        <v>145</v>
      </c>
      <c r="B67" s="38" t="s">
        <v>200</v>
      </c>
      <c r="C67" s="39" t="s">
        <v>201</v>
      </c>
      <c r="D67" s="40">
        <v>883140</v>
      </c>
      <c r="IT67"/>
      <c r="IU67"/>
      <c r="IV67"/>
    </row>
    <row r="68" spans="1:256" s="4" customFormat="1" ht="12.75">
      <c r="A68" s="38">
        <v>148</v>
      </c>
      <c r="B68" s="38" t="s">
        <v>202</v>
      </c>
      <c r="C68" s="39" t="s">
        <v>203</v>
      </c>
      <c r="D68" s="40">
        <v>96236</v>
      </c>
      <c r="IT68"/>
      <c r="IU68"/>
      <c r="IV68"/>
    </row>
    <row r="69" spans="1:256" s="4" customFormat="1" ht="12.75">
      <c r="A69" s="38">
        <v>151</v>
      </c>
      <c r="B69" s="38" t="s">
        <v>204</v>
      </c>
      <c r="C69" s="39" t="s">
        <v>205</v>
      </c>
      <c r="D69" s="40">
        <v>317973</v>
      </c>
      <c r="IT69"/>
      <c r="IU69"/>
      <c r="IV69"/>
    </row>
    <row r="70" spans="1:256" s="4" customFormat="1" ht="25.5">
      <c r="A70" s="38">
        <v>153</v>
      </c>
      <c r="B70" s="38" t="s">
        <v>206</v>
      </c>
      <c r="C70" s="39" t="s">
        <v>207</v>
      </c>
      <c r="D70" s="40">
        <v>269283</v>
      </c>
      <c r="IT70"/>
      <c r="IU70"/>
      <c r="IV70"/>
    </row>
    <row r="71" spans="1:256" s="4" customFormat="1" ht="12.75">
      <c r="A71" s="38">
        <v>154</v>
      </c>
      <c r="B71" s="38" t="s">
        <v>208</v>
      </c>
      <c r="C71" s="39" t="s">
        <v>209</v>
      </c>
      <c r="D71" s="40">
        <v>157962</v>
      </c>
      <c r="E71" s="41"/>
      <c r="IT71"/>
      <c r="IU71"/>
      <c r="IV71"/>
    </row>
    <row r="72" spans="1:256" s="4" customFormat="1" ht="12.75">
      <c r="A72" s="38">
        <v>155</v>
      </c>
      <c r="B72" s="38" t="s">
        <v>210</v>
      </c>
      <c r="C72" s="39" t="s">
        <v>211</v>
      </c>
      <c r="D72" s="40">
        <v>126898</v>
      </c>
      <c r="IT72"/>
      <c r="IU72"/>
      <c r="IV72"/>
    </row>
    <row r="73" spans="1:256" s="4" customFormat="1" ht="12.75">
      <c r="A73" s="38" t="s">
        <v>212</v>
      </c>
      <c r="B73" s="38" t="s">
        <v>213</v>
      </c>
      <c r="C73" s="39" t="s">
        <v>214</v>
      </c>
      <c r="D73" s="40">
        <v>439815</v>
      </c>
      <c r="IT73"/>
      <c r="IU73"/>
      <c r="IV73"/>
    </row>
    <row r="74" spans="1:256" s="4" customFormat="1" ht="12.75">
      <c r="A74" s="38">
        <v>161</v>
      </c>
      <c r="B74" s="38" t="s">
        <v>215</v>
      </c>
      <c r="C74" s="39" t="s">
        <v>216</v>
      </c>
      <c r="D74" s="40">
        <v>255506</v>
      </c>
      <c r="IT74"/>
      <c r="IU74"/>
      <c r="IV74"/>
    </row>
    <row r="75" spans="1:256" s="4" customFormat="1" ht="12.75">
      <c r="A75" s="38">
        <v>161</v>
      </c>
      <c r="B75" s="38" t="s">
        <v>217</v>
      </c>
      <c r="C75" s="39" t="s">
        <v>218</v>
      </c>
      <c r="D75" s="40">
        <v>191312</v>
      </c>
      <c r="IT75"/>
      <c r="IU75"/>
      <c r="IV75"/>
    </row>
    <row r="76" spans="1:256" s="4" customFormat="1" ht="12.75">
      <c r="A76" s="38">
        <v>165</v>
      </c>
      <c r="B76" s="38" t="s">
        <v>219</v>
      </c>
      <c r="C76" s="39" t="s">
        <v>220</v>
      </c>
      <c r="D76" s="40">
        <v>139220</v>
      </c>
      <c r="IT76"/>
      <c r="IU76"/>
      <c r="IV76"/>
    </row>
    <row r="77" spans="1:256" s="4" customFormat="1" ht="12.75">
      <c r="A77" s="38">
        <v>168</v>
      </c>
      <c r="B77" s="38" t="s">
        <v>221</v>
      </c>
      <c r="C77" s="39" t="s">
        <v>222</v>
      </c>
      <c r="D77" s="40">
        <v>67670</v>
      </c>
      <c r="IT77"/>
      <c r="IU77"/>
      <c r="IV77"/>
    </row>
    <row r="78" spans="1:256" s="4" customFormat="1" ht="12.75">
      <c r="A78" s="38">
        <v>169</v>
      </c>
      <c r="B78" s="38" t="s">
        <v>223</v>
      </c>
      <c r="C78" s="39" t="s">
        <v>224</v>
      </c>
      <c r="D78" s="40">
        <v>20174</v>
      </c>
      <c r="IT78"/>
      <c r="IU78"/>
      <c r="IV78"/>
    </row>
    <row r="79" spans="1:256" s="4" customFormat="1" ht="12.75">
      <c r="A79" s="38">
        <v>179</v>
      </c>
      <c r="B79" s="38" t="s">
        <v>225</v>
      </c>
      <c r="C79" s="39" t="s">
        <v>226</v>
      </c>
      <c r="D79" s="40">
        <v>260970</v>
      </c>
      <c r="IT79"/>
      <c r="IU79"/>
      <c r="IV79"/>
    </row>
    <row r="80" spans="1:256" s="4" customFormat="1" ht="12.75">
      <c r="A80" s="38">
        <v>181</v>
      </c>
      <c r="B80" s="38" t="s">
        <v>227</v>
      </c>
      <c r="C80" s="39" t="s">
        <v>228</v>
      </c>
      <c r="D80" s="40">
        <v>2117244</v>
      </c>
      <c r="IT80"/>
      <c r="IU80"/>
      <c r="IV80"/>
    </row>
    <row r="81" spans="1:256" s="4" customFormat="1" ht="12.75">
      <c r="A81" s="38">
        <v>182</v>
      </c>
      <c r="B81" s="38" t="s">
        <v>229</v>
      </c>
      <c r="C81" s="39" t="s">
        <v>230</v>
      </c>
      <c r="D81" s="40">
        <v>1898888</v>
      </c>
      <c r="IT81"/>
      <c r="IU81"/>
      <c r="IV81"/>
    </row>
    <row r="82" spans="1:256" s="4" customFormat="1" ht="12.75">
      <c r="A82" s="38">
        <v>183</v>
      </c>
      <c r="B82" s="38" t="s">
        <v>231</v>
      </c>
      <c r="C82" s="39" t="s">
        <v>232</v>
      </c>
      <c r="D82" s="40">
        <v>255472</v>
      </c>
      <c r="IT82"/>
      <c r="IU82"/>
      <c r="IV82"/>
    </row>
    <row r="83" spans="1:256" s="4" customFormat="1" ht="12.75">
      <c r="A83" s="38">
        <v>184</v>
      </c>
      <c r="B83" s="38" t="s">
        <v>233</v>
      </c>
      <c r="C83" s="39" t="s">
        <v>234</v>
      </c>
      <c r="D83" s="40">
        <v>475836</v>
      </c>
      <c r="IT83"/>
      <c r="IU83"/>
      <c r="IV83"/>
    </row>
    <row r="84" spans="1:256" s="4" customFormat="1" ht="12.75">
      <c r="A84" s="38">
        <v>185</v>
      </c>
      <c r="B84" s="38" t="s">
        <v>235</v>
      </c>
      <c r="C84" s="39" t="s">
        <v>236</v>
      </c>
      <c r="D84" s="40">
        <v>4960326</v>
      </c>
      <c r="IT84"/>
      <c r="IU84"/>
      <c r="IV84"/>
    </row>
    <row r="85" spans="1:256" s="4" customFormat="1" ht="12.75">
      <c r="A85" s="38">
        <v>186</v>
      </c>
      <c r="B85" s="38" t="s">
        <v>237</v>
      </c>
      <c r="C85" s="39" t="s">
        <v>238</v>
      </c>
      <c r="D85" s="40">
        <v>1389054</v>
      </c>
      <c r="IT85"/>
      <c r="IU85"/>
      <c r="IV85"/>
    </row>
    <row r="86" spans="1:256" s="4" customFormat="1" ht="12.75">
      <c r="A86" s="38">
        <v>190</v>
      </c>
      <c r="B86" s="38" t="s">
        <v>239</v>
      </c>
      <c r="C86" s="39" t="s">
        <v>240</v>
      </c>
      <c r="D86" s="40">
        <v>460086</v>
      </c>
      <c r="IT86"/>
      <c r="IU86"/>
      <c r="IV86"/>
    </row>
    <row r="87" spans="1:256" s="4" customFormat="1" ht="12.75">
      <c r="A87" s="38">
        <v>191</v>
      </c>
      <c r="B87" s="38" t="s">
        <v>241</v>
      </c>
      <c r="C87" s="39" t="s">
        <v>242</v>
      </c>
      <c r="D87" s="40">
        <v>158402</v>
      </c>
      <c r="IT87"/>
      <c r="IU87"/>
      <c r="IV87"/>
    </row>
    <row r="88" spans="1:256" s="4" customFormat="1" ht="12.75">
      <c r="A88" s="38">
        <v>193</v>
      </c>
      <c r="B88" s="38" t="s">
        <v>243</v>
      </c>
      <c r="C88" s="39" t="s">
        <v>244</v>
      </c>
      <c r="D88" s="40">
        <v>437673</v>
      </c>
      <c r="IT88"/>
      <c r="IU88"/>
      <c r="IV88"/>
    </row>
    <row r="89" spans="1:256" s="4" customFormat="1" ht="12.75">
      <c r="A89" s="38">
        <v>195</v>
      </c>
      <c r="B89" s="38" t="s">
        <v>245</v>
      </c>
      <c r="C89" s="39" t="s">
        <v>246</v>
      </c>
      <c r="D89" s="40">
        <v>175810</v>
      </c>
      <c r="IT89"/>
      <c r="IU89"/>
      <c r="IV89"/>
    </row>
    <row r="90" spans="1:256" s="4" customFormat="1" ht="12.75">
      <c r="A90" s="38">
        <v>196</v>
      </c>
      <c r="B90" s="38" t="s">
        <v>247</v>
      </c>
      <c r="C90" s="39" t="s">
        <v>248</v>
      </c>
      <c r="D90" s="40">
        <v>1061280</v>
      </c>
      <c r="IT90"/>
      <c r="IU90"/>
      <c r="IV90"/>
    </row>
    <row r="91" spans="1:256" s="4" customFormat="1" ht="12.75">
      <c r="A91" s="38">
        <v>200</v>
      </c>
      <c r="B91" s="38" t="s">
        <v>249</v>
      </c>
      <c r="C91" s="39" t="s">
        <v>250</v>
      </c>
      <c r="D91" s="40">
        <v>35382</v>
      </c>
      <c r="IT91"/>
      <c r="IU91"/>
      <c r="IV91"/>
    </row>
    <row r="92" spans="1:256" s="4" customFormat="1" ht="12.75">
      <c r="A92" s="38">
        <v>211</v>
      </c>
      <c r="B92" s="38" t="s">
        <v>251</v>
      </c>
      <c r="C92" s="39" t="s">
        <v>252</v>
      </c>
      <c r="D92" s="40">
        <v>647014</v>
      </c>
      <c r="IT92"/>
      <c r="IU92"/>
      <c r="IV92"/>
    </row>
    <row r="93" spans="1:256" s="4" customFormat="1" ht="12.75">
      <c r="A93" s="38">
        <v>213</v>
      </c>
      <c r="B93" s="38" t="s">
        <v>253</v>
      </c>
      <c r="C93" s="39" t="s">
        <v>254</v>
      </c>
      <c r="D93" s="40">
        <v>254730</v>
      </c>
      <c r="IT93"/>
      <c r="IU93"/>
      <c r="IV93"/>
    </row>
    <row r="94" spans="1:256" s="4" customFormat="1" ht="12.75">
      <c r="A94" s="38">
        <v>216</v>
      </c>
      <c r="B94" s="38" t="s">
        <v>255</v>
      </c>
      <c r="C94" s="39" t="s">
        <v>256</v>
      </c>
      <c r="D94" s="40">
        <v>878448</v>
      </c>
      <c r="IT94"/>
      <c r="IU94"/>
      <c r="IV94"/>
    </row>
    <row r="95" spans="1:256" s="4" customFormat="1" ht="12.75">
      <c r="A95" s="38">
        <v>226</v>
      </c>
      <c r="B95" s="38" t="s">
        <v>257</v>
      </c>
      <c r="C95" s="39" t="s">
        <v>258</v>
      </c>
      <c r="D95" s="40">
        <v>481808</v>
      </c>
      <c r="IT95"/>
      <c r="IU95"/>
      <c r="IV95"/>
    </row>
    <row r="96" spans="1:256" s="4" customFormat="1" ht="12.75">
      <c r="A96" s="38">
        <v>227</v>
      </c>
      <c r="B96" s="38" t="s">
        <v>259</v>
      </c>
      <c r="C96" s="39" t="s">
        <v>260</v>
      </c>
      <c r="D96" s="40">
        <v>396510</v>
      </c>
      <c r="IT96"/>
      <c r="IU96"/>
      <c r="IV96"/>
    </row>
    <row r="97" spans="1:256" s="4" customFormat="1" ht="12.75">
      <c r="A97" s="38">
        <v>232</v>
      </c>
      <c r="B97" s="38" t="s">
        <v>261</v>
      </c>
      <c r="C97" s="39" t="s">
        <v>262</v>
      </c>
      <c r="D97" s="40">
        <v>160670</v>
      </c>
      <c r="IT97"/>
      <c r="IU97"/>
      <c r="IV97"/>
    </row>
    <row r="98" spans="1:256" s="4" customFormat="1" ht="12.75">
      <c r="A98" s="38">
        <v>234</v>
      </c>
      <c r="B98" s="38" t="s">
        <v>263</v>
      </c>
      <c r="C98" s="39" t="s">
        <v>264</v>
      </c>
      <c r="D98" s="40">
        <v>897750</v>
      </c>
      <c r="IT98"/>
      <c r="IU98"/>
      <c r="IV98"/>
    </row>
    <row r="99" spans="1:256" s="33" customFormat="1" ht="25.5">
      <c r="A99" s="38">
        <v>242</v>
      </c>
      <c r="B99" s="38" t="s">
        <v>265</v>
      </c>
      <c r="C99" s="39" t="s">
        <v>266</v>
      </c>
      <c r="D99" s="40">
        <v>84072</v>
      </c>
      <c r="IM99" s="1"/>
      <c r="IT99"/>
      <c r="IU99"/>
      <c r="IV99"/>
    </row>
    <row r="100" spans="1:256" s="33" customFormat="1" ht="25.5">
      <c r="A100" s="38">
        <v>258</v>
      </c>
      <c r="B100" s="38" t="s">
        <v>267</v>
      </c>
      <c r="C100" s="39" t="s">
        <v>268</v>
      </c>
      <c r="D100" s="40">
        <v>205614</v>
      </c>
      <c r="IM100" s="1"/>
      <c r="IT100"/>
      <c r="IU100"/>
      <c r="IV100"/>
    </row>
    <row r="101" spans="1:7" s="1" customFormat="1" ht="12.75">
      <c r="A101" s="42">
        <v>260</v>
      </c>
      <c r="B101" s="42" t="s">
        <v>269</v>
      </c>
      <c r="C101" s="27" t="s">
        <v>270</v>
      </c>
      <c r="D101" s="28">
        <v>201165</v>
      </c>
      <c r="E101"/>
      <c r="F101"/>
      <c r="G101"/>
    </row>
    <row r="102" spans="1:256" s="33" customFormat="1" ht="12.75">
      <c r="A102" s="38">
        <v>267</v>
      </c>
      <c r="B102" s="38" t="s">
        <v>271</v>
      </c>
      <c r="C102" s="39" t="s">
        <v>272</v>
      </c>
      <c r="D102" s="40">
        <v>106095</v>
      </c>
      <c r="IM102" s="1"/>
      <c r="IT102"/>
      <c r="IU102"/>
      <c r="IV102"/>
    </row>
    <row r="103" spans="1:256" s="33" customFormat="1" ht="25.5">
      <c r="A103" s="38">
        <v>279</v>
      </c>
      <c r="B103" s="38" t="s">
        <v>273</v>
      </c>
      <c r="C103" s="39" t="s">
        <v>274</v>
      </c>
      <c r="D103" s="40">
        <v>97794</v>
      </c>
      <c r="IM103" s="1"/>
      <c r="IT103"/>
      <c r="IU103"/>
      <c r="IV103"/>
    </row>
    <row r="104" spans="1:256" s="33" customFormat="1" ht="25.5">
      <c r="A104" s="38">
        <v>298</v>
      </c>
      <c r="B104" s="38" t="s">
        <v>275</v>
      </c>
      <c r="C104" s="39" t="s">
        <v>276</v>
      </c>
      <c r="D104" s="40">
        <v>825207</v>
      </c>
      <c r="IM104" s="1"/>
      <c r="IT104"/>
      <c r="IU104"/>
      <c r="IV104"/>
    </row>
    <row r="105" spans="1:256" s="33" customFormat="1" ht="12.75">
      <c r="A105" s="38">
        <v>303</v>
      </c>
      <c r="B105" s="38" t="s">
        <v>277</v>
      </c>
      <c r="C105" s="39" t="s">
        <v>278</v>
      </c>
      <c r="D105" s="40">
        <v>35200</v>
      </c>
      <c r="IM105" s="1"/>
      <c r="IT105"/>
      <c r="IU105"/>
      <c r="IV105"/>
    </row>
    <row r="106" spans="1:256" s="33" customFormat="1" ht="12.75">
      <c r="A106" s="38">
        <v>316</v>
      </c>
      <c r="B106" s="38" t="s">
        <v>279</v>
      </c>
      <c r="C106" s="39" t="s">
        <v>280</v>
      </c>
      <c r="D106" s="40">
        <v>244436</v>
      </c>
      <c r="IM106" s="1"/>
      <c r="IT106"/>
      <c r="IU106"/>
      <c r="IV106"/>
    </row>
    <row r="107" spans="1:256" s="33" customFormat="1" ht="12.75">
      <c r="A107" s="38">
        <v>324</v>
      </c>
      <c r="B107" s="38" t="s">
        <v>281</v>
      </c>
      <c r="C107" s="39" t="s">
        <v>282</v>
      </c>
      <c r="D107" s="40">
        <v>48268</v>
      </c>
      <c r="IM107" s="1"/>
      <c r="IT107"/>
      <c r="IU107"/>
      <c r="IV107"/>
    </row>
    <row r="108" spans="1:256" s="33" customFormat="1" ht="12.75">
      <c r="A108" s="38">
        <v>326</v>
      </c>
      <c r="B108" s="38" t="s">
        <v>283</v>
      </c>
      <c r="C108" s="39" t="s">
        <v>284</v>
      </c>
      <c r="D108" s="40">
        <v>132068</v>
      </c>
      <c r="IM108" s="1"/>
      <c r="IT108"/>
      <c r="IU108"/>
      <c r="IV108"/>
    </row>
    <row r="109" spans="1:256" s="33" customFormat="1" ht="12.75">
      <c r="A109" s="38">
        <v>328</v>
      </c>
      <c r="B109" s="38" t="s">
        <v>285</v>
      </c>
      <c r="C109" s="39" t="s">
        <v>286</v>
      </c>
      <c r="D109" s="40">
        <v>223038</v>
      </c>
      <c r="IM109" s="1"/>
      <c r="IT109"/>
      <c r="IU109"/>
      <c r="IV109"/>
    </row>
    <row r="110" spans="1:256" s="33" customFormat="1" ht="12.75">
      <c r="A110" s="38">
        <v>329</v>
      </c>
      <c r="B110" s="38" t="s">
        <v>287</v>
      </c>
      <c r="C110" s="39" t="s">
        <v>288</v>
      </c>
      <c r="D110" s="40">
        <v>1863696</v>
      </c>
      <c r="IM110" s="1"/>
      <c r="IT110"/>
      <c r="IU110"/>
      <c r="IV110"/>
    </row>
    <row r="111" spans="1:256" s="33" customFormat="1" ht="12.75">
      <c r="A111" s="38">
        <v>331</v>
      </c>
      <c r="B111" s="38" t="s">
        <v>289</v>
      </c>
      <c r="C111" s="39" t="s">
        <v>290</v>
      </c>
      <c r="D111" s="40">
        <v>143206</v>
      </c>
      <c r="IM111" s="1"/>
      <c r="IT111"/>
      <c r="IU111"/>
      <c r="IV111"/>
    </row>
    <row r="112" spans="1:256" s="33" customFormat="1" ht="25.5">
      <c r="A112" s="38">
        <v>333</v>
      </c>
      <c r="B112" s="38" t="s">
        <v>291</v>
      </c>
      <c r="C112" s="39" t="s">
        <v>292</v>
      </c>
      <c r="D112" s="40">
        <v>204891</v>
      </c>
      <c r="IM112" s="1"/>
      <c r="IT112"/>
      <c r="IU112"/>
      <c r="IV112"/>
    </row>
    <row r="113" spans="1:256" s="33" customFormat="1" ht="12.75">
      <c r="A113" s="38">
        <v>342</v>
      </c>
      <c r="B113" s="38" t="s">
        <v>293</v>
      </c>
      <c r="C113" s="39" t="s">
        <v>294</v>
      </c>
      <c r="D113" s="40">
        <v>99096</v>
      </c>
      <c r="IM113" s="1"/>
      <c r="IT113"/>
      <c r="IU113"/>
      <c r="IV113"/>
    </row>
    <row r="114" spans="1:256" s="33" customFormat="1" ht="12.75">
      <c r="A114" s="38">
        <v>346</v>
      </c>
      <c r="B114" s="38" t="s">
        <v>295</v>
      </c>
      <c r="C114" s="39" t="s">
        <v>296</v>
      </c>
      <c r="D114" s="40">
        <v>57606</v>
      </c>
      <c r="IM114" s="1"/>
      <c r="IT114"/>
      <c r="IU114"/>
      <c r="IV114"/>
    </row>
    <row r="115" spans="1:256" s="33" customFormat="1" ht="12.75">
      <c r="A115" s="38">
        <v>347</v>
      </c>
      <c r="B115" s="38" t="s">
        <v>297</v>
      </c>
      <c r="C115" s="39" t="s">
        <v>298</v>
      </c>
      <c r="D115" s="40">
        <v>2236502</v>
      </c>
      <c r="IM115" s="1"/>
      <c r="IT115"/>
      <c r="IU115"/>
      <c r="IV115"/>
    </row>
    <row r="116" spans="1:256" s="33" customFormat="1" ht="12.75">
      <c r="A116" s="38">
        <v>348</v>
      </c>
      <c r="B116" s="38" t="s">
        <v>299</v>
      </c>
      <c r="C116" s="39" t="s">
        <v>300</v>
      </c>
      <c r="D116" s="40">
        <v>1160757</v>
      </c>
      <c r="IM116" s="1"/>
      <c r="IT116"/>
      <c r="IU116"/>
      <c r="IV116"/>
    </row>
    <row r="117" spans="1:256" s="33" customFormat="1" ht="12.75">
      <c r="A117" s="38">
        <v>351</v>
      </c>
      <c r="B117" s="38" t="s">
        <v>301</v>
      </c>
      <c r="C117" s="39" t="s">
        <v>302</v>
      </c>
      <c r="D117" s="40">
        <v>87862</v>
      </c>
      <c r="IM117" s="1"/>
      <c r="IT117"/>
      <c r="IU117"/>
      <c r="IV117"/>
    </row>
    <row r="118" spans="1:256" s="33" customFormat="1" ht="12.75">
      <c r="A118" s="38">
        <v>355</v>
      </c>
      <c r="B118" s="38" t="s">
        <v>303</v>
      </c>
      <c r="C118" s="39" t="s">
        <v>304</v>
      </c>
      <c r="D118" s="40">
        <v>130060</v>
      </c>
      <c r="IM118" s="1"/>
      <c r="IT118"/>
      <c r="IU118"/>
      <c r="IV118"/>
    </row>
    <row r="119" spans="1:256" s="33" customFormat="1" ht="12.75">
      <c r="A119" s="38">
        <v>359</v>
      </c>
      <c r="B119" s="38" t="s">
        <v>305</v>
      </c>
      <c r="C119" s="39" t="s">
        <v>306</v>
      </c>
      <c r="D119" s="40">
        <v>298056</v>
      </c>
      <c r="IM119" s="1"/>
      <c r="IT119"/>
      <c r="IU119"/>
      <c r="IV119"/>
    </row>
    <row r="120" spans="1:256" s="33" customFormat="1" ht="12.75">
      <c r="A120" s="38">
        <v>364</v>
      </c>
      <c r="B120" s="38" t="s">
        <v>307</v>
      </c>
      <c r="C120" s="39" t="s">
        <v>308</v>
      </c>
      <c r="D120" s="40">
        <v>307998</v>
      </c>
      <c r="IM120" s="1"/>
      <c r="IT120"/>
      <c r="IU120"/>
      <c r="IV120"/>
    </row>
    <row r="121" spans="1:256" s="33" customFormat="1" ht="12.75">
      <c r="A121" s="38">
        <v>365</v>
      </c>
      <c r="B121" s="38" t="s">
        <v>309</v>
      </c>
      <c r="C121" s="39" t="s">
        <v>310</v>
      </c>
      <c r="D121" s="40">
        <v>137400</v>
      </c>
      <c r="IM121" s="1"/>
      <c r="IT121"/>
      <c r="IU121"/>
      <c r="IV121"/>
    </row>
    <row r="122" spans="1:256" s="33" customFormat="1" ht="12.75">
      <c r="A122" s="38">
        <v>372</v>
      </c>
      <c r="B122" s="38" t="s">
        <v>311</v>
      </c>
      <c r="C122" s="39" t="s">
        <v>312</v>
      </c>
      <c r="D122" s="40">
        <v>614346</v>
      </c>
      <c r="IM122" s="1"/>
      <c r="IT122"/>
      <c r="IU122"/>
      <c r="IV122"/>
    </row>
    <row r="123" spans="1:256" s="33" customFormat="1" ht="12.75">
      <c r="A123" s="38">
        <v>381</v>
      </c>
      <c r="B123" s="38" t="s">
        <v>313</v>
      </c>
      <c r="C123" s="39" t="s">
        <v>314</v>
      </c>
      <c r="D123" s="40">
        <v>42374</v>
      </c>
      <c r="IM123" s="1"/>
      <c r="IT123"/>
      <c r="IU123"/>
      <c r="IV123"/>
    </row>
    <row r="124" spans="1:256" s="33" customFormat="1" ht="25.5">
      <c r="A124" s="38">
        <v>382</v>
      </c>
      <c r="B124" s="38" t="s">
        <v>315</v>
      </c>
      <c r="C124" s="39" t="s">
        <v>316</v>
      </c>
      <c r="D124" s="43">
        <v>76758</v>
      </c>
      <c r="IM124" s="1"/>
      <c r="IT124"/>
      <c r="IU124"/>
      <c r="IV124"/>
    </row>
    <row r="125" spans="1:256" s="33" customFormat="1" ht="12.75">
      <c r="A125" s="38">
        <v>394</v>
      </c>
      <c r="B125" s="38" t="s">
        <v>317</v>
      </c>
      <c r="C125" s="39" t="s">
        <v>318</v>
      </c>
      <c r="D125" s="40">
        <v>226674</v>
      </c>
      <c r="IM125" s="1"/>
      <c r="IT125"/>
      <c r="IU125"/>
      <c r="IV125"/>
    </row>
    <row r="126" spans="1:256" s="33" customFormat="1" ht="12.75">
      <c r="A126" s="38">
        <v>399</v>
      </c>
      <c r="B126" s="38" t="s">
        <v>319</v>
      </c>
      <c r="C126" s="39" t="s">
        <v>320</v>
      </c>
      <c r="D126" s="40">
        <v>451598</v>
      </c>
      <c r="IM126" s="1"/>
      <c r="IT126"/>
      <c r="IU126"/>
      <c r="IV126"/>
    </row>
    <row r="127" spans="1:256" s="33" customFormat="1" ht="12.75">
      <c r="A127" s="38">
        <v>400</v>
      </c>
      <c r="B127" s="38" t="s">
        <v>321</v>
      </c>
      <c r="C127" s="39" t="s">
        <v>322</v>
      </c>
      <c r="D127" s="40">
        <v>96652</v>
      </c>
      <c r="IM127" s="1"/>
      <c r="IT127"/>
      <c r="IU127"/>
      <c r="IV127"/>
    </row>
    <row r="128" spans="1:256" s="33" customFormat="1" ht="12.75">
      <c r="A128" s="38">
        <v>409</v>
      </c>
      <c r="B128" s="38" t="s">
        <v>323</v>
      </c>
      <c r="C128" s="39" t="s">
        <v>324</v>
      </c>
      <c r="D128" s="40">
        <v>153747</v>
      </c>
      <c r="IM128" s="1"/>
      <c r="IT128"/>
      <c r="IU128"/>
      <c r="IV128"/>
    </row>
    <row r="129" spans="1:256" s="33" customFormat="1" ht="12.75">
      <c r="A129" s="38">
        <v>413</v>
      </c>
      <c r="B129" s="38" t="s">
        <v>325</v>
      </c>
      <c r="C129" s="39" t="s">
        <v>326</v>
      </c>
      <c r="D129" s="40">
        <v>1704562</v>
      </c>
      <c r="IM129" s="1"/>
      <c r="IT129"/>
      <c r="IU129"/>
      <c r="IV129"/>
    </row>
    <row r="130" spans="1:4" ht="12.75">
      <c r="A130" s="38">
        <v>417</v>
      </c>
      <c r="B130" s="38" t="s">
        <v>327</v>
      </c>
      <c r="C130" s="39" t="s">
        <v>328</v>
      </c>
      <c r="D130" s="40">
        <v>41944</v>
      </c>
    </row>
    <row r="131" spans="1:4" ht="12.75">
      <c r="A131" s="38">
        <v>421</v>
      </c>
      <c r="B131" s="38" t="s">
        <v>329</v>
      </c>
      <c r="C131" s="39" t="s">
        <v>330</v>
      </c>
      <c r="D131" s="40">
        <v>1024424</v>
      </c>
    </row>
    <row r="132" spans="1:253" ht="12.75">
      <c r="A132" s="22">
        <v>433</v>
      </c>
      <c r="B132" s="22" t="s">
        <v>331</v>
      </c>
      <c r="C132" s="23" t="s">
        <v>332</v>
      </c>
      <c r="D132" s="24">
        <v>238839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4" ht="12.75">
      <c r="A133" s="38">
        <v>436</v>
      </c>
      <c r="B133" s="38" t="s">
        <v>333</v>
      </c>
      <c r="C133" s="39" t="s">
        <v>334</v>
      </c>
      <c r="D133" s="40">
        <v>608862</v>
      </c>
    </row>
    <row r="134" spans="1:4" ht="12.75">
      <c r="A134" s="38">
        <v>445</v>
      </c>
      <c r="B134" s="38" t="s">
        <v>335</v>
      </c>
      <c r="C134" s="39" t="s">
        <v>336</v>
      </c>
      <c r="D134" s="40">
        <v>881391</v>
      </c>
    </row>
    <row r="135" spans="1:4" ht="12.75">
      <c r="A135" s="38">
        <v>455</v>
      </c>
      <c r="B135" s="38" t="s">
        <v>337</v>
      </c>
      <c r="C135" s="39" t="s">
        <v>338</v>
      </c>
      <c r="D135" s="40">
        <v>495810</v>
      </c>
    </row>
    <row r="136" spans="1:4" ht="12.75">
      <c r="A136" s="38">
        <v>475</v>
      </c>
      <c r="B136" s="38" t="s">
        <v>339</v>
      </c>
      <c r="C136" s="39" t="s">
        <v>340</v>
      </c>
      <c r="D136" s="40">
        <v>237538</v>
      </c>
    </row>
    <row r="137" spans="1:4" ht="12.75">
      <c r="A137" s="38">
        <v>486</v>
      </c>
      <c r="B137" s="38" t="s">
        <v>341</v>
      </c>
      <c r="C137" s="39" t="s">
        <v>342</v>
      </c>
      <c r="D137" s="40">
        <v>2085144</v>
      </c>
    </row>
    <row r="138" spans="1:4" ht="12.75">
      <c r="A138" s="38">
        <v>488</v>
      </c>
      <c r="B138" s="38" t="s">
        <v>343</v>
      </c>
      <c r="C138" s="39" t="s">
        <v>344</v>
      </c>
      <c r="D138" s="40">
        <v>37002</v>
      </c>
    </row>
    <row r="139" spans="1:4" ht="12.75">
      <c r="A139" s="38">
        <v>493</v>
      </c>
      <c r="B139" s="38" t="s">
        <v>345</v>
      </c>
      <c r="C139" s="39" t="s">
        <v>346</v>
      </c>
      <c r="D139" s="40">
        <v>228026</v>
      </c>
    </row>
    <row r="140" spans="1:4" ht="12.75">
      <c r="A140" s="38">
        <v>495</v>
      </c>
      <c r="B140" s="38" t="s">
        <v>347</v>
      </c>
      <c r="C140" s="39" t="s">
        <v>348</v>
      </c>
      <c r="D140" s="40">
        <v>125554</v>
      </c>
    </row>
    <row r="141" spans="1:4" ht="12.75">
      <c r="A141" s="38">
        <v>498</v>
      </c>
      <c r="B141" s="38" t="s">
        <v>349</v>
      </c>
      <c r="C141" s="39" t="s">
        <v>350</v>
      </c>
      <c r="D141" s="40">
        <v>2737413</v>
      </c>
    </row>
    <row r="142" spans="1:4" ht="12.75">
      <c r="A142" s="38">
        <v>507</v>
      </c>
      <c r="B142" s="38" t="s">
        <v>351</v>
      </c>
      <c r="C142" s="39" t="s">
        <v>352</v>
      </c>
      <c r="D142" s="40">
        <v>92616</v>
      </c>
    </row>
    <row r="143" spans="1:253" ht="12.75">
      <c r="A143" s="22">
        <v>520</v>
      </c>
      <c r="B143" s="22" t="s">
        <v>353</v>
      </c>
      <c r="C143" s="23" t="s">
        <v>354</v>
      </c>
      <c r="D143" s="24">
        <v>498038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4" ht="12.75">
      <c r="A144" s="38">
        <v>522</v>
      </c>
      <c r="B144" s="38" t="s">
        <v>355</v>
      </c>
      <c r="C144" s="39" t="s">
        <v>356</v>
      </c>
      <c r="D144" s="40">
        <v>1264932</v>
      </c>
    </row>
    <row r="145" spans="1:4" ht="12.75">
      <c r="A145" s="38">
        <v>525</v>
      </c>
      <c r="B145" s="38" t="s">
        <v>357</v>
      </c>
      <c r="C145" s="39" t="s">
        <v>358</v>
      </c>
      <c r="D145" s="40">
        <v>1713636</v>
      </c>
    </row>
    <row r="146" spans="1:253" ht="12.75">
      <c r="A146" s="22">
        <v>532</v>
      </c>
      <c r="B146" s="22" t="s">
        <v>359</v>
      </c>
      <c r="C146" s="23" t="s">
        <v>7</v>
      </c>
      <c r="D146" s="24">
        <v>613311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1:4" ht="12.75">
      <c r="A147" s="38">
        <v>539</v>
      </c>
      <c r="B147" s="38" t="s">
        <v>360</v>
      </c>
      <c r="C147" s="39" t="s">
        <v>361</v>
      </c>
      <c r="D147" s="40">
        <v>167484</v>
      </c>
    </row>
    <row r="148" spans="1:4" ht="12.75">
      <c r="A148" s="38">
        <v>540</v>
      </c>
      <c r="B148" s="38" t="s">
        <v>362</v>
      </c>
      <c r="C148" s="39" t="s">
        <v>363</v>
      </c>
      <c r="D148" s="40">
        <v>138878</v>
      </c>
    </row>
    <row r="149" spans="1:4" ht="12.75">
      <c r="A149" s="38">
        <v>544</v>
      </c>
      <c r="B149" s="38" t="s">
        <v>364</v>
      </c>
      <c r="C149" s="39" t="s">
        <v>365</v>
      </c>
      <c r="D149" s="40">
        <v>120096</v>
      </c>
    </row>
    <row r="150" spans="1:4" ht="12.75">
      <c r="A150" s="38">
        <v>550</v>
      </c>
      <c r="B150" s="38" t="s">
        <v>366</v>
      </c>
      <c r="C150" s="39" t="s">
        <v>367</v>
      </c>
      <c r="D150" s="40">
        <v>161424</v>
      </c>
    </row>
    <row r="151" spans="1:4" ht="12.75">
      <c r="A151" s="38">
        <v>567</v>
      </c>
      <c r="B151" s="38" t="s">
        <v>368</v>
      </c>
      <c r="C151" s="39" t="s">
        <v>369</v>
      </c>
      <c r="D151" s="40">
        <v>96250</v>
      </c>
    </row>
    <row r="152" spans="1:4" ht="12.75">
      <c r="A152" s="38">
        <v>585</v>
      </c>
      <c r="B152" s="38" t="s">
        <v>370</v>
      </c>
      <c r="C152" s="39" t="s">
        <v>371</v>
      </c>
      <c r="D152" s="40">
        <v>183336</v>
      </c>
    </row>
    <row r="153" spans="1:4" ht="12.75">
      <c r="A153" s="38">
        <v>592</v>
      </c>
      <c r="B153" s="38" t="s">
        <v>372</v>
      </c>
      <c r="C153" s="39" t="s">
        <v>373</v>
      </c>
      <c r="D153" s="40">
        <v>142022</v>
      </c>
    </row>
    <row r="154" spans="1:4" ht="12.75">
      <c r="A154" s="38">
        <v>595</v>
      </c>
      <c r="B154" s="38" t="s">
        <v>374</v>
      </c>
      <c r="C154" s="39" t="s">
        <v>375</v>
      </c>
      <c r="D154" s="40">
        <v>161858</v>
      </c>
    </row>
    <row r="155" spans="1:4" ht="25.5">
      <c r="A155" s="38">
        <v>597</v>
      </c>
      <c r="B155" s="38" t="s">
        <v>376</v>
      </c>
      <c r="C155" s="39" t="s">
        <v>377</v>
      </c>
      <c r="D155" s="43">
        <v>139234</v>
      </c>
    </row>
    <row r="156" spans="1:256" s="33" customFormat="1" ht="12.75">
      <c r="A156" s="38">
        <v>600</v>
      </c>
      <c r="B156" s="38" t="s">
        <v>378</v>
      </c>
      <c r="C156" s="39" t="s">
        <v>379</v>
      </c>
      <c r="D156" s="40">
        <v>483046</v>
      </c>
      <c r="IM156" s="1"/>
      <c r="IT156"/>
      <c r="IU156"/>
      <c r="IV156"/>
    </row>
    <row r="157" spans="1:256" s="33" customFormat="1" ht="12.75">
      <c r="A157" s="38">
        <v>603</v>
      </c>
      <c r="B157" s="38" t="s">
        <v>380</v>
      </c>
      <c r="C157" s="39" t="s">
        <v>381</v>
      </c>
      <c r="D157" s="40">
        <v>42098</v>
      </c>
      <c r="IM157" s="4"/>
      <c r="IT157"/>
      <c r="IU157"/>
      <c r="IV157"/>
    </row>
    <row r="158" spans="1:256" s="33" customFormat="1" ht="12.75">
      <c r="A158" s="38">
        <v>604</v>
      </c>
      <c r="B158" s="38" t="s">
        <v>382</v>
      </c>
      <c r="C158" s="39" t="s">
        <v>383</v>
      </c>
      <c r="D158" s="40">
        <v>493868.15270935</v>
      </c>
      <c r="IM158" s="4"/>
      <c r="IT158"/>
      <c r="IU158"/>
      <c r="IV158"/>
    </row>
    <row r="159" spans="1:5" ht="12.75">
      <c r="A159" s="38">
        <v>605</v>
      </c>
      <c r="B159" s="38" t="s">
        <v>384</v>
      </c>
      <c r="C159" s="39" t="s">
        <v>385</v>
      </c>
      <c r="D159" s="40">
        <v>106690</v>
      </c>
      <c r="E159" s="44"/>
    </row>
    <row r="160" spans="1:253" ht="12.75">
      <c r="A160" s="22">
        <v>613</v>
      </c>
      <c r="B160" s="22" t="s">
        <v>386</v>
      </c>
      <c r="C160" s="23" t="s">
        <v>387</v>
      </c>
      <c r="D160" s="24">
        <v>29854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1:4" ht="25.5">
      <c r="A161" s="38">
        <v>641</v>
      </c>
      <c r="B161" s="38" t="s">
        <v>388</v>
      </c>
      <c r="C161" s="39" t="s">
        <v>389</v>
      </c>
      <c r="D161" s="43">
        <v>774220</v>
      </c>
    </row>
    <row r="162" spans="1:4" ht="12.75">
      <c r="A162" s="38">
        <v>656</v>
      </c>
      <c r="B162" s="38" t="s">
        <v>390</v>
      </c>
      <c r="C162" s="39" t="s">
        <v>391</v>
      </c>
      <c r="D162" s="43">
        <v>201362</v>
      </c>
    </row>
    <row r="163" spans="1:4" ht="25.5">
      <c r="A163" s="38">
        <v>669</v>
      </c>
      <c r="B163" s="38" t="s">
        <v>392</v>
      </c>
      <c r="C163" s="39" t="s">
        <v>393</v>
      </c>
      <c r="D163" s="43">
        <v>76208</v>
      </c>
    </row>
    <row r="164" spans="1:4" ht="12.75">
      <c r="A164" s="38">
        <v>693</v>
      </c>
      <c r="B164" s="38" t="s">
        <v>394</v>
      </c>
      <c r="C164" s="39" t="s">
        <v>395</v>
      </c>
      <c r="D164" s="43">
        <v>459574</v>
      </c>
    </row>
    <row r="165" spans="1:4" ht="12.75">
      <c r="A165" s="38">
        <v>696</v>
      </c>
      <c r="B165" s="38" t="s">
        <v>396</v>
      </c>
      <c r="C165" s="39" t="s">
        <v>397</v>
      </c>
      <c r="D165" s="43">
        <v>204286</v>
      </c>
    </row>
    <row r="166" spans="1:4" ht="25.5" customHeight="1">
      <c r="A166" s="38">
        <v>710</v>
      </c>
      <c r="B166" s="38" t="s">
        <v>398</v>
      </c>
      <c r="C166" s="39" t="s">
        <v>399</v>
      </c>
      <c r="D166" s="43">
        <f>3666927.83+1768530.17</f>
        <v>5435458</v>
      </c>
    </row>
    <row r="167" spans="1:7" s="1" customFormat="1" ht="12.75">
      <c r="A167" s="42">
        <v>753</v>
      </c>
      <c r="B167" s="42" t="s">
        <v>400</v>
      </c>
      <c r="C167" s="27" t="s">
        <v>401</v>
      </c>
      <c r="D167" s="28">
        <v>707796</v>
      </c>
      <c r="E167"/>
      <c r="F167"/>
      <c r="G167"/>
    </row>
    <row r="168" spans="1:253" ht="12.75">
      <c r="A168" s="45"/>
      <c r="B168" s="45"/>
      <c r="C168" t="s">
        <v>402</v>
      </c>
      <c r="D168" s="46">
        <f>SUM(D2:D167)</f>
        <v>113042841.15270935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1:253" ht="12.75">
      <c r="A169" s="45"/>
      <c r="B169" s="45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</sheetData>
  <autoFilter ref="B1:C65524"/>
  <printOptions/>
  <pageMargins left="0.7875" right="0.7875" top="1.0527777777777778" bottom="1.2194444444444446" header="0.7875" footer="0.7875"/>
  <pageSetup horizontalDpi="300" verticalDpi="300" orientation="portrait" paperSize="9"/>
  <headerFooter alignWithMargins="0">
    <oddHeader>&amp;L&amp;"Times New Roman,Normale"&amp;12Allegato 4 al DDG 1467 del 18/9/2007</oddHeader>
    <oddFooter>&amp;L&amp;"Times New Roman,Normale"&amp;12Il Dirigente del Servizio
Ing. Mario La Rocca&amp;R&amp;"Times New Roman,Normale"&amp;12Il Dirigente Generale
Avv. P. C. Russo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