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all 1" sheetId="1" r:id="rId1"/>
    <sheet name="all 2" sheetId="2" r:id="rId2"/>
    <sheet name="all 3" sheetId="3" r:id="rId3"/>
    <sheet name="all 4" sheetId="4" r:id="rId4"/>
  </sheets>
  <definedNames>
    <definedName name="_xlnm._FilterDatabase" localSheetId="0" hidden="1">'all 1'!$A$2:$D$76</definedName>
    <definedName name="_xlnm._FilterDatabase" localSheetId="1" hidden="1">'all 2'!$C$1:$C$65495</definedName>
    <definedName name="_xlnm._FilterDatabase" localSheetId="3" hidden="1">'all 4'!$B$1:$B$65510</definedName>
    <definedName name="Excel_BuiltIn__FilterDatabase_5">#REF!</definedName>
    <definedName name="Excel_BuiltIn__FilterDatabase_1_1">'all 1'!$A$4:$D$78</definedName>
    <definedName name="Excel_BuiltIn__FilterDatabase_1_1_1">'all 1'!$A$4:$D$78</definedName>
  </definedNames>
  <calcPr fullCalcOnLoad="1"/>
</workbook>
</file>

<file path=xl/sharedStrings.xml><?xml version="1.0" encoding="utf-8"?>
<sst xmlns="http://schemas.openxmlformats.org/spreadsheetml/2006/main" count="835" uniqueCount="542">
  <si>
    <t>Allegati III Bando POR</t>
  </si>
  <si>
    <t>POS</t>
  </si>
  <si>
    <t>PROGETTO</t>
  </si>
  <si>
    <t>RAGIONE SOCIALE</t>
  </si>
  <si>
    <t>DATA ACCETTAZIONE</t>
  </si>
  <si>
    <t>6085</t>
  </si>
  <si>
    <t>I.C.E.I.  IMPRESA COSTRUZIONI ELETTRICHE ED INDUSTRIALI</t>
  </si>
  <si>
    <t>6167</t>
  </si>
  <si>
    <t>MATAHARI BISTROT SRL</t>
  </si>
  <si>
    <t>6180</t>
  </si>
  <si>
    <t>GIUSEPPE CANNIZZO</t>
  </si>
  <si>
    <t>6242</t>
  </si>
  <si>
    <t>DI PASQUALE RENATO</t>
  </si>
  <si>
    <t>6306</t>
  </si>
  <si>
    <t>ANTICA FOCACCERIA SAN FRANCESCO SAS</t>
  </si>
  <si>
    <t>6319</t>
  </si>
  <si>
    <t>HOTEL VILLA ESPERIA S.A.S. DI D'ANGELO MARIO E C.</t>
  </si>
  <si>
    <t>6320</t>
  </si>
  <si>
    <t>AZIENDA AGRICOLA SCIACCA DI SCIACCA MARIA</t>
  </si>
  <si>
    <t>6325</t>
  </si>
  <si>
    <t>HOTEL FONTANE BIANCHE SAYONARA</t>
  </si>
  <si>
    <t>6339</t>
  </si>
  <si>
    <t>SAGI TURISMO</t>
  </si>
  <si>
    <t>6485</t>
  </si>
  <si>
    <t>SITRA SERVIZI NAUTICI S.R.L.</t>
  </si>
  <si>
    <t>6486</t>
  </si>
  <si>
    <t>CLUB HOUSE ENTERTAINMENT</t>
  </si>
  <si>
    <t>6502</t>
  </si>
  <si>
    <t>AGATIRSIDE</t>
  </si>
  <si>
    <t>6560</t>
  </si>
  <si>
    <t>MILITELLO GIORGIA MARIA &amp; C.</t>
  </si>
  <si>
    <t>6567</t>
  </si>
  <si>
    <t>ICAS</t>
  </si>
  <si>
    <t>6568</t>
  </si>
  <si>
    <t>FOTI SANTO</t>
  </si>
  <si>
    <t>6571</t>
  </si>
  <si>
    <t>MAGIA</t>
  </si>
  <si>
    <t>6587</t>
  </si>
  <si>
    <t>HOTEL DEL CORSO DI TURIANO GRAZIELLA E C. S.A.S.</t>
  </si>
  <si>
    <t>6626</t>
  </si>
  <si>
    <t>CENTRO ELIOGRAFICO DI BARNA SEBASTIANO</t>
  </si>
  <si>
    <t>6717</t>
  </si>
  <si>
    <t>SATIN IMMOBILIARE</t>
  </si>
  <si>
    <t>7000</t>
  </si>
  <si>
    <t>ALIMENTARI DI RANDAZZO ANTONELLA E C</t>
  </si>
  <si>
    <t>7196</t>
  </si>
  <si>
    <t>IMPRESERVICE M.G. UNIPERSONALE</t>
  </si>
  <si>
    <t>7299</t>
  </si>
  <si>
    <t>HOTEL DES ETRANGERS</t>
  </si>
  <si>
    <t>7352</t>
  </si>
  <si>
    <t>T.A.S. TURISTICI ALBERGHI SICILIANI</t>
  </si>
  <si>
    <t>7409</t>
  </si>
  <si>
    <t>SATIN</t>
  </si>
  <si>
    <t>7463</t>
  </si>
  <si>
    <t>MEDITERRANEA SICULA</t>
  </si>
  <si>
    <t>7688</t>
  </si>
  <si>
    <t>RISTORANTE GIARRIZZO/RUME' DI GIARRIZZO GIUSEPPA &amp; C.</t>
  </si>
  <si>
    <t>7729</t>
  </si>
  <si>
    <t>LE TRE PALME DI A.RUBINO</t>
  </si>
  <si>
    <t>7737</t>
  </si>
  <si>
    <t>PRESIDENT S.R.L.</t>
  </si>
  <si>
    <t>7903</t>
  </si>
  <si>
    <t>SPAMARE SRL</t>
  </si>
  <si>
    <t>7924</t>
  </si>
  <si>
    <t>HOTEL PANORAMA</t>
  </si>
  <si>
    <t>8158</t>
  </si>
  <si>
    <t>I CARBONARI - PIZZA E VEGETALI DI AMATO GIOVANNI</t>
  </si>
  <si>
    <t>8159</t>
  </si>
  <si>
    <t>FINSECO</t>
  </si>
  <si>
    <t>8217</t>
  </si>
  <si>
    <t>CAFFE' ANTARES DI CUNSOLO CONSOLAZIONE &amp; CIPOLLA CONSOLAZIONE</t>
  </si>
  <si>
    <t>8218</t>
  </si>
  <si>
    <t>CUNSOLO CONSOLAZIONE</t>
  </si>
  <si>
    <t>8266</t>
  </si>
  <si>
    <t>ARCAHOTEL</t>
  </si>
  <si>
    <t>8409</t>
  </si>
  <si>
    <t>G.M.D. DI SAMPERI MARIA &amp; C.</t>
  </si>
  <si>
    <t>8802</t>
  </si>
  <si>
    <t>BLUE TOURIST</t>
  </si>
  <si>
    <t>8998</t>
  </si>
  <si>
    <t>AVIOTURISMO</t>
  </si>
  <si>
    <t>9750</t>
  </si>
  <si>
    <t>AZIENDA AGRITURISTICA "VALLE MAIRA" DI  DENTI ETTORE</t>
  </si>
  <si>
    <t>6269</t>
  </si>
  <si>
    <t>VINCENZO PAOLO PORRELLO</t>
  </si>
  <si>
    <t>PROT.  RIGETTO</t>
  </si>
  <si>
    <t>DATA RIGETTO</t>
  </si>
  <si>
    <t>Echi già HOTEL DES ETRANGERS</t>
  </si>
  <si>
    <t>pos</t>
  </si>
  <si>
    <t>n° progetto</t>
  </si>
  <si>
    <t>Ditta</t>
  </si>
  <si>
    <t>Investimento</t>
  </si>
  <si>
    <t>contributo</t>
  </si>
  <si>
    <t>Sede investimento</t>
  </si>
  <si>
    <t>tipologia investimento</t>
  </si>
  <si>
    <t>Arca Hotel</t>
  </si>
  <si>
    <t>Ragusa</t>
  </si>
  <si>
    <t>Albergo 4 stelle</t>
  </si>
  <si>
    <t>Impreservice</t>
  </si>
  <si>
    <t>Paternò</t>
  </si>
  <si>
    <t>centri benessere</t>
  </si>
  <si>
    <t>Rumè Giarrizzo</t>
  </si>
  <si>
    <t>Licata</t>
  </si>
  <si>
    <t>ristorante</t>
  </si>
  <si>
    <t>Mathari bistrot</t>
  </si>
  <si>
    <t>Bagheria</t>
  </si>
  <si>
    <t>Magia</t>
  </si>
  <si>
    <t>Ragalna</t>
  </si>
  <si>
    <t>I carbonari</t>
  </si>
  <si>
    <t>Catania</t>
  </si>
  <si>
    <t>Cefalù</t>
  </si>
  <si>
    <t>Azienda Agricola Sciacca</t>
  </si>
  <si>
    <t>Giardini Naxsos</t>
  </si>
  <si>
    <t>Alimentari di Randazzo Antonella</t>
  </si>
  <si>
    <t>Palermo</t>
  </si>
  <si>
    <t>Hotel del Corso di Turiano Graziella e c.</t>
  </si>
  <si>
    <t>Taormina</t>
  </si>
  <si>
    <t>Albergo 3 stelle</t>
  </si>
  <si>
    <t>Antica Focacceria S. Francesco</t>
  </si>
  <si>
    <t>ICEI</t>
  </si>
  <si>
    <t>Case e appartamenti per vacanze</t>
  </si>
  <si>
    <t>T.A.S.</t>
  </si>
  <si>
    <t>Agrigento</t>
  </si>
  <si>
    <t>SAGI Turismo srl</t>
  </si>
  <si>
    <t>Aci Castello</t>
  </si>
  <si>
    <t>Alberghi 3 stelle</t>
  </si>
  <si>
    <t>Le Tre Palme</t>
  </si>
  <si>
    <t>Siracusa</t>
  </si>
  <si>
    <t>affittacamera 3 stelle</t>
  </si>
  <si>
    <t>Avioturismo</t>
  </si>
  <si>
    <t>Messina</t>
  </si>
  <si>
    <t>RTA 4 stelle</t>
  </si>
  <si>
    <t>totale</t>
  </si>
  <si>
    <t>Progetto</t>
  </si>
  <si>
    <t>Ragione Sociale</t>
  </si>
  <si>
    <t>Comune sede di investimento</t>
  </si>
  <si>
    <t>Attività Principale</t>
  </si>
  <si>
    <t>Investimenti</t>
  </si>
  <si>
    <t>contributi concessi</t>
  </si>
  <si>
    <t>008249</t>
  </si>
  <si>
    <t>HOTEL TRESAURO</t>
  </si>
  <si>
    <t>RAGUSA</t>
  </si>
  <si>
    <t>Alberghi 4 stelle</t>
  </si>
  <si>
    <t>008247</t>
  </si>
  <si>
    <t>LIRO'</t>
  </si>
  <si>
    <t>Alberghi 5 stelle</t>
  </si>
  <si>
    <t>008244</t>
  </si>
  <si>
    <t>BELLUARDO PAOLO</t>
  </si>
  <si>
    <t>MODICA</t>
  </si>
  <si>
    <t>008269</t>
  </si>
  <si>
    <t>RESIGEST GESTIONE RESIDENZE</t>
  </si>
  <si>
    <t>PALERMO</t>
  </si>
  <si>
    <t>007854</t>
  </si>
  <si>
    <t>CO.AC.</t>
  </si>
  <si>
    <t>NOTO</t>
  </si>
  <si>
    <t>008087</t>
  </si>
  <si>
    <t>CASTELLO</t>
  </si>
  <si>
    <t>SANT'ALESSIO SICULO</t>
  </si>
  <si>
    <t>008088</t>
  </si>
  <si>
    <t>MOSCHELLA VITTORIO</t>
  </si>
  <si>
    <t>SAVOCA</t>
  </si>
  <si>
    <t>009000</t>
  </si>
  <si>
    <t>ILIO'S</t>
  </si>
  <si>
    <t>TAORMINA</t>
  </si>
  <si>
    <t>006518</t>
  </si>
  <si>
    <t>ETOILE S.R.L.</t>
  </si>
  <si>
    <t>CALTAGIRONE</t>
  </si>
  <si>
    <t>008610</t>
  </si>
  <si>
    <t>BELLUOMO CARMELO FABIO</t>
  </si>
  <si>
    <t>NICOLOSI</t>
  </si>
  <si>
    <t>Case ed appartamenti per vacanze</t>
  </si>
  <si>
    <t>008184</t>
  </si>
  <si>
    <t>ATLANTIDE</t>
  </si>
  <si>
    <t>ACI CASTELLO</t>
  </si>
  <si>
    <t>Impianti sportivi di prevalente interesse turistico collegati o connessi alle strutture ricettive</t>
  </si>
  <si>
    <t>007770</t>
  </si>
  <si>
    <t>PALAZZO FAILLA HOTEL</t>
  </si>
  <si>
    <t>007776</t>
  </si>
  <si>
    <t>TOGNON DONATELLA</t>
  </si>
  <si>
    <t>SCICLI</t>
  </si>
  <si>
    <t>008763</t>
  </si>
  <si>
    <t>IL GATTOPARDO</t>
  </si>
  <si>
    <t>008248</t>
  </si>
  <si>
    <t>GRANA</t>
  </si>
  <si>
    <t>007894</t>
  </si>
  <si>
    <t>MEDEA HOTELS</t>
  </si>
  <si>
    <t>SIRACUSA</t>
  </si>
  <si>
    <t>007852</t>
  </si>
  <si>
    <t>VICTORIA S.R.L.</t>
  </si>
  <si>
    <t>007440</t>
  </si>
  <si>
    <t>ALBA ANTONINO</t>
  </si>
  <si>
    <t>FAVARA</t>
  </si>
  <si>
    <t>007126</t>
  </si>
  <si>
    <t>TRE GI TOUR</t>
  </si>
  <si>
    <t>007292</t>
  </si>
  <si>
    <t>NUOVA HOTEL ORTIGIA</t>
  </si>
  <si>
    <t>008997</t>
  </si>
  <si>
    <t>S.I.AL.</t>
  </si>
  <si>
    <t>007789</t>
  </si>
  <si>
    <t>AL GILA'</t>
  </si>
  <si>
    <t>007933</t>
  </si>
  <si>
    <t>ROMANO HOUSE</t>
  </si>
  <si>
    <t>CATANIA</t>
  </si>
  <si>
    <t>008325</t>
  </si>
  <si>
    <t>BEAUTY CLINIC</t>
  </si>
  <si>
    <t>007661</t>
  </si>
  <si>
    <t>IL SORRISO DELLE BACCANTI</t>
  </si>
  <si>
    <t>CASTELDACCIA</t>
  </si>
  <si>
    <t>006159</t>
  </si>
  <si>
    <t>VILLA GAIA</t>
  </si>
  <si>
    <t>ALCAMO</t>
  </si>
  <si>
    <t>008703</t>
  </si>
  <si>
    <t>LUISA CARBONE</t>
  </si>
  <si>
    <t>COLLESANO</t>
  </si>
  <si>
    <t>007766</t>
  </si>
  <si>
    <t>CASA ALBERGO PORTALE PIRRERA DI GIUNTA SALVATORE</t>
  </si>
  <si>
    <t>Affittacamere 2 stelle</t>
  </si>
  <si>
    <t>007772</t>
  </si>
  <si>
    <t>GALOTA ROSARIA</t>
  </si>
  <si>
    <t>Affittacamere 3 stelle</t>
  </si>
  <si>
    <t>007798</t>
  </si>
  <si>
    <t>SUN WAY</t>
  </si>
  <si>
    <t>007387</t>
  </si>
  <si>
    <t>FLOWERS OF SICILY</t>
  </si>
  <si>
    <t>CUSTONACI</t>
  </si>
  <si>
    <t>008435</t>
  </si>
  <si>
    <t>SAMMARTANO HOTELS</t>
  </si>
  <si>
    <t>MARSALA</t>
  </si>
  <si>
    <t>007883</t>
  </si>
  <si>
    <t>SMAR - SOCIETA' MILANESE ALBERGHI E RISTORANTI</t>
  </si>
  <si>
    <t>007850</t>
  </si>
  <si>
    <t>PARCO DELLE FONTANE</t>
  </si>
  <si>
    <t>008515</t>
  </si>
  <si>
    <t>COMPLESSO TURISTICO ALBERGHIERO LA ZAGARA DI FLAVIA MONDO E C.</t>
  </si>
  <si>
    <t>SANTA VENERINA</t>
  </si>
  <si>
    <t>006690</t>
  </si>
  <si>
    <t>ORAZIO AREZZO</t>
  </si>
  <si>
    <t>Villaggi Albergo 4 stelle</t>
  </si>
  <si>
    <t>009754</t>
  </si>
  <si>
    <t>EUROTURISMO</t>
  </si>
  <si>
    <t>CASTIGLIONE DI SICILIA</t>
  </si>
  <si>
    <t>007771</t>
  </si>
  <si>
    <t>BORGO IL MANDORLO DI AZZARELLI CINZIA</t>
  </si>
  <si>
    <t>006416</t>
  </si>
  <si>
    <t>MICAV</t>
  </si>
  <si>
    <t>008160</t>
  </si>
  <si>
    <t>PRIMOCENTRO DI SINARDI TIZIANA ANNA &amp; C.</t>
  </si>
  <si>
    <t>BELPASSO</t>
  </si>
  <si>
    <t>008686</t>
  </si>
  <si>
    <t>STENOPUS GRECO DI STEFANO TURSI E C</t>
  </si>
  <si>
    <t>SANTA FLAVIA</t>
  </si>
  <si>
    <t>006318</t>
  </si>
  <si>
    <t>CASENA DEI COLLI S.N.C. DI GIUSEPPE CORVAIA &amp; C.</t>
  </si>
  <si>
    <t>006326</t>
  </si>
  <si>
    <t>SIR. HOTELS S.R.L.</t>
  </si>
  <si>
    <t>006470</t>
  </si>
  <si>
    <t>SAMMITO PAOLA</t>
  </si>
  <si>
    <t>006195</t>
  </si>
  <si>
    <t>CANGE HOTEL</t>
  </si>
  <si>
    <t>CASTELVETRANO</t>
  </si>
  <si>
    <t>007780</t>
  </si>
  <si>
    <t>CASCHETTO GIORGIA</t>
  </si>
  <si>
    <t>006591</t>
  </si>
  <si>
    <t>GROTTE SAS DI OLIVO ANTONINA E GRECO SIMONA</t>
  </si>
  <si>
    <t>PATTI</t>
  </si>
  <si>
    <t>008886</t>
  </si>
  <si>
    <t>CASA VACANZE CARRA DI STEFANO LIOTTA</t>
  </si>
  <si>
    <t>SANT'AGATA DI MILITELLO</t>
  </si>
  <si>
    <t>007827</t>
  </si>
  <si>
    <t>RICCA SAPORITO  E C</t>
  </si>
  <si>
    <t>007699</t>
  </si>
  <si>
    <t>VILUGA</t>
  </si>
  <si>
    <t>006908</t>
  </si>
  <si>
    <t>ABADIR RESORT</t>
  </si>
  <si>
    <t>TRAPANI</t>
  </si>
  <si>
    <t>008757</t>
  </si>
  <si>
    <t>TICEL</t>
  </si>
  <si>
    <t>007880</t>
  </si>
  <si>
    <t>SIRIO 2000</t>
  </si>
  <si>
    <t>PACHINO</t>
  </si>
  <si>
    <t>006963</t>
  </si>
  <si>
    <t>PIAZZA ROMANO</t>
  </si>
  <si>
    <t>007885</t>
  </si>
  <si>
    <t>NESMA</t>
  </si>
  <si>
    <t>MASCALI</t>
  </si>
  <si>
    <t>008723</t>
  </si>
  <si>
    <t>MEDITERRANEA  ALIMENTAZIONE</t>
  </si>
  <si>
    <t>AUGUSTA</t>
  </si>
  <si>
    <t>006149</t>
  </si>
  <si>
    <t>CASE VACANZE "LA GROTTA" DI RAGONA CECILIA</t>
  </si>
  <si>
    <t>008485</t>
  </si>
  <si>
    <t>FIORENZA SRL</t>
  </si>
  <si>
    <t>CENTURIPE</t>
  </si>
  <si>
    <t>007447</t>
  </si>
  <si>
    <t>OASI SOCIETA' COOPERATIVA</t>
  </si>
  <si>
    <t>Villaggio Albergo 4 stelle</t>
  </si>
  <si>
    <t>006262</t>
  </si>
  <si>
    <t>GRUPPO LI VECCHI</t>
  </si>
  <si>
    <t>CEFALU'</t>
  </si>
  <si>
    <t>Alberghi 2 stella</t>
  </si>
  <si>
    <t>007781</t>
  </si>
  <si>
    <t>HOTEL LE GROTTE DI CICERO CRISTINA</t>
  </si>
  <si>
    <t>008705</t>
  </si>
  <si>
    <t>ATTINASI MARIO</t>
  </si>
  <si>
    <t>007508</t>
  </si>
  <si>
    <t>NICOLOSI GIOACCHINO</t>
  </si>
  <si>
    <t>PIEDIMONTE ETNEO</t>
  </si>
  <si>
    <t>009674</t>
  </si>
  <si>
    <t>JORMI'</t>
  </si>
  <si>
    <t>FORZA D'AGRO'</t>
  </si>
  <si>
    <t>LA LANTERNA di CANNISTRA' ROSA</t>
  </si>
  <si>
    <t>ROMETTA</t>
  </si>
  <si>
    <t>008225</t>
  </si>
  <si>
    <t>CATANIA TOWN HOTEL</t>
  </si>
  <si>
    <t>006220</t>
  </si>
  <si>
    <t>MI. MO. S.R.L.</t>
  </si>
  <si>
    <t>VIAGRANDE</t>
  </si>
  <si>
    <t>Centri, sale e strutture congressuali</t>
  </si>
  <si>
    <t>007500</t>
  </si>
  <si>
    <t>NADIR</t>
  </si>
  <si>
    <t>Centro Benessere</t>
  </si>
  <si>
    <t>007381</t>
  </si>
  <si>
    <t>ECOTURISTICA</t>
  </si>
  <si>
    <t>CAPO D'ORLANDO</t>
  </si>
  <si>
    <t>008709</t>
  </si>
  <si>
    <t>RUSIGNUOLO SERGIO</t>
  </si>
  <si>
    <t>006814</t>
  </si>
  <si>
    <t>PANORAMIC</t>
  </si>
  <si>
    <t>ZAFFERANA ETNEA</t>
  </si>
  <si>
    <t>Ristoranti, trattorie, pizzerie , osterie, birrerie con cucina con riferimento alla gastronomia ti</t>
  </si>
  <si>
    <t>007734</t>
  </si>
  <si>
    <t>CANFARELLA CLUB srl</t>
  </si>
  <si>
    <t>RAGALNA</t>
  </si>
  <si>
    <t>007331</t>
  </si>
  <si>
    <t>POLLINA EMILIANA</t>
  </si>
  <si>
    <t>PACECO</t>
  </si>
  <si>
    <t>Parchi tematici relativi alla cultura siciliana</t>
  </si>
  <si>
    <t>007774</t>
  </si>
  <si>
    <t>VAL DI NOTO</t>
  </si>
  <si>
    <t>007872</t>
  </si>
  <si>
    <t>MIGLIORE CLAUDIA</t>
  </si>
  <si>
    <t>AVOLA</t>
  </si>
  <si>
    <t>008612</t>
  </si>
  <si>
    <t>STELLA  MARINA</t>
  </si>
  <si>
    <t>OLIVERI</t>
  </si>
  <si>
    <t>006657</t>
  </si>
  <si>
    <t>CIPAS SAS DI NEGLIA MARIA</t>
  </si>
  <si>
    <t>CASTELLAMMARE DEL GOLFO</t>
  </si>
  <si>
    <t>008611</t>
  </si>
  <si>
    <t>SILVIO DI CHIANETTA FRANCESCO&amp;C</t>
  </si>
  <si>
    <t>AGRIGENTO</t>
  </si>
  <si>
    <t>008673</t>
  </si>
  <si>
    <t>SOCE HOTEL SAS DI GIOACCHINO SOFIA E C</t>
  </si>
  <si>
    <t>MILAZZO</t>
  </si>
  <si>
    <t>008024</t>
  </si>
  <si>
    <t>LA DENAIDE UNIPERSONALE</t>
  </si>
  <si>
    <t>LICATA</t>
  </si>
  <si>
    <t>Parchi di divertimento (parchi acquatici, parchi vacanze ed altre strutture di prevalente interess</t>
  </si>
  <si>
    <t>008693</t>
  </si>
  <si>
    <t>COEGE</t>
  </si>
  <si>
    <t>006987</t>
  </si>
  <si>
    <t>GIZETA</t>
  </si>
  <si>
    <t>RAVANUSA</t>
  </si>
  <si>
    <t>007838</t>
  </si>
  <si>
    <t>HOTEL CATANIA CENTRO DI PISTORIO GIUSEPPINA</t>
  </si>
  <si>
    <t>009675</t>
  </si>
  <si>
    <t>CONSORZIO TECNICO MEDITERRANEO</t>
  </si>
  <si>
    <t>SOLARINO</t>
  </si>
  <si>
    <t>007735</t>
  </si>
  <si>
    <t>PARADISE DI SCRIVANO SALVATORE</t>
  </si>
  <si>
    <t>SANTA MARIA DI LICODIA</t>
  </si>
  <si>
    <t>008639</t>
  </si>
  <si>
    <t>PROMETEO DI GIORGIO MAGGIO &amp; C</t>
  </si>
  <si>
    <t>SAMBUCA DI SICILIA</t>
  </si>
  <si>
    <t>008005</t>
  </si>
  <si>
    <t>CASA PER VACANZE PETIX DI PETIX FLAVIO MARIA</t>
  </si>
  <si>
    <t>MONTEDORO</t>
  </si>
  <si>
    <t>008406</t>
  </si>
  <si>
    <t>ORISSA INN SPA</t>
  </si>
  <si>
    <t>ACIREALE</t>
  </si>
  <si>
    <t>008858</t>
  </si>
  <si>
    <t>IDRO SLIDES</t>
  </si>
  <si>
    <t>GIARDINI-NAXOS</t>
  </si>
  <si>
    <t>008682</t>
  </si>
  <si>
    <t>SAN LORENZO VACANZE</t>
  </si>
  <si>
    <t>007384</t>
  </si>
  <si>
    <t>GERVASI ANTONIO &amp; C SNC</t>
  </si>
  <si>
    <t>LAMPEDUSA E LINOSA</t>
  </si>
  <si>
    <t>008991</t>
  </si>
  <si>
    <t>BLU SEASON</t>
  </si>
  <si>
    <t>008201</t>
  </si>
  <si>
    <t>CO.E.SA.</t>
  </si>
  <si>
    <t>Residenze Turistico Alberghiere 3 stelle</t>
  </si>
  <si>
    <t>007775</t>
  </si>
  <si>
    <t>DRAGO CARMELA</t>
  </si>
  <si>
    <t>ISPICA</t>
  </si>
  <si>
    <t>008488</t>
  </si>
  <si>
    <t>EGADY FACTORY</t>
  </si>
  <si>
    <t>FAVIGNANA</t>
  </si>
  <si>
    <t>Alberghi 1 stella</t>
  </si>
  <si>
    <t>008408</t>
  </si>
  <si>
    <t>ACCARDO LUIGI</t>
  </si>
  <si>
    <t xml:space="preserve">Ristoranti, trattorie, pizzerie , osterie, birrerie con cucina con riferimento alla gastronomia </t>
  </si>
  <si>
    <t>006323</t>
  </si>
  <si>
    <t>SICILIANA PROGRAMMAZIONE ALBERGHI TERMALI SI.P.A.T.</t>
  </si>
  <si>
    <t>009700</t>
  </si>
  <si>
    <t>EURO HOTEL DI SPADARO GIOVANNI</t>
  </si>
  <si>
    <t>007632</t>
  </si>
  <si>
    <t>JEROILVA SRL</t>
  </si>
  <si>
    <t>CASTELBUONO</t>
  </si>
  <si>
    <t>009573</t>
  </si>
  <si>
    <t>L'APPRODO DELLE SIRENE DI MAUCERI BOCCADIFUOCO ALFREDO E FIORANGELA PICCIONE</t>
  </si>
  <si>
    <t>009559</t>
  </si>
  <si>
    <t>FRATANTONIO FRANCESCO</t>
  </si>
  <si>
    <t>006705</t>
  </si>
  <si>
    <t>ARKADIA</t>
  </si>
  <si>
    <t>USTICA</t>
  </si>
  <si>
    <t>007643</t>
  </si>
  <si>
    <t>BELLATRIX</t>
  </si>
  <si>
    <t>007341</t>
  </si>
  <si>
    <t>ACOS</t>
  </si>
  <si>
    <t>008885</t>
  </si>
  <si>
    <t>F.LLI SAITTA SNC DI SAITTA GIUSEPPE PASQUALE  E SAITTA GIUSEPPE</t>
  </si>
  <si>
    <t>TERME VIGLIATORE</t>
  </si>
  <si>
    <t>008659</t>
  </si>
  <si>
    <t>IBLA GLI ARCHI</t>
  </si>
  <si>
    <t>009855</t>
  </si>
  <si>
    <t>GE.I.BA.</t>
  </si>
  <si>
    <t>Parchi di divertimento (parchi acquatici, parchi vacanze ed altre strutture di prevalente interesse turistico</t>
  </si>
  <si>
    <t>006210</t>
  </si>
  <si>
    <t>DELFINO SRL</t>
  </si>
  <si>
    <t>007960</t>
  </si>
  <si>
    <t>EFFE T.T. DI  FERRARA  SALVATORE</t>
  </si>
  <si>
    <t>CESARO'</t>
  </si>
  <si>
    <t>007718</t>
  </si>
  <si>
    <t>IMMOBILIARE PARADISO DELL'ETNA</t>
  </si>
  <si>
    <t>SAN GIOVANNI LA PUNTA</t>
  </si>
  <si>
    <t>006163</t>
  </si>
  <si>
    <t>RAPHAEL</t>
  </si>
  <si>
    <t>009825</t>
  </si>
  <si>
    <t>IMMORDINO MASSIMO</t>
  </si>
  <si>
    <t>006165</t>
  </si>
  <si>
    <t>IMMOBILIARE DEL GOLFO</t>
  </si>
  <si>
    <t>BALESTRATE</t>
  </si>
  <si>
    <t>007767</t>
  </si>
  <si>
    <t>CASA DEL MAR</t>
  </si>
  <si>
    <t>009588</t>
  </si>
  <si>
    <t>OFFICINA GASTRONOMICA DI GIUSEPPE GIUFFRE' E NICOLO' ABITA S.N.C.</t>
  </si>
  <si>
    <t>007216</t>
  </si>
  <si>
    <t>ETNA RISTORANTE DI SIGNORELLI ALFREDO E VINCENZO</t>
  </si>
  <si>
    <t>008178</t>
  </si>
  <si>
    <t>ETNASAIL SOCIETA' COOPERATIVA</t>
  </si>
  <si>
    <t>Attività di noleggio e locazione di unità da diporto</t>
  </si>
  <si>
    <t>008706</t>
  </si>
  <si>
    <t>LA FACCIA DI VECCHIA</t>
  </si>
  <si>
    <t>TORRETTA</t>
  </si>
  <si>
    <t>008189</t>
  </si>
  <si>
    <t>MULTITEK</t>
  </si>
  <si>
    <t xml:space="preserve">RIstoranti, trattorie, pizzerie , osterie, birrerie con cucina con riferimento alla gastronomia </t>
  </si>
  <si>
    <t>007795</t>
  </si>
  <si>
    <t>GAMMA COSTRUZIONI DEI F.LLI GIAMPICCOLO G. E F. &amp; C.</t>
  </si>
  <si>
    <t>008972</t>
  </si>
  <si>
    <t>CARBOMIX</t>
  </si>
  <si>
    <t>RIPOSTO</t>
  </si>
  <si>
    <t>008973</t>
  </si>
  <si>
    <t>ACQUSAIL DI NASTI ALESSIO &amp; C</t>
  </si>
  <si>
    <t>008613</t>
  </si>
  <si>
    <t>VALERIE SAS DI SCIASCIA IGNAZIA VALERIA</t>
  </si>
  <si>
    <t>Centri benessere</t>
  </si>
  <si>
    <t>007160</t>
  </si>
  <si>
    <t>MAZZARELLA ANNA BEATRICE</t>
  </si>
  <si>
    <t>PALAGONIA</t>
  </si>
  <si>
    <t>007825</t>
  </si>
  <si>
    <t>GUSSIO SERVICE</t>
  </si>
  <si>
    <t>LEONFORTE</t>
  </si>
  <si>
    <t>Alberghi4 stelle</t>
  </si>
  <si>
    <t>008063</t>
  </si>
  <si>
    <t>PINNATA RESIDENCES DI ANTONIO BERNARDI</t>
  </si>
  <si>
    <t>LIPARI</t>
  </si>
  <si>
    <t>007598</t>
  </si>
  <si>
    <t>LA DURLINDANA</t>
  </si>
  <si>
    <t>MESSINA</t>
  </si>
  <si>
    <t>008057</t>
  </si>
  <si>
    <t>FILIPPINO</t>
  </si>
  <si>
    <t>008104</t>
  </si>
  <si>
    <t>IL TANCRE'</t>
  </si>
  <si>
    <t>008028</t>
  </si>
  <si>
    <t>VALLE DI ERA</t>
  </si>
  <si>
    <t>008759</t>
  </si>
  <si>
    <t>WILMAR SAILING CHARTER</t>
  </si>
  <si>
    <t>007902</t>
  </si>
  <si>
    <t>LE TERRAZZE DELL'ETNA SRL</t>
  </si>
  <si>
    <t>006676</t>
  </si>
  <si>
    <t>MARCLEN</t>
  </si>
  <si>
    <t>006608</t>
  </si>
  <si>
    <t>S.G.A. - SOCIETA' GESTIONE ALBERGHIERA</t>
  </si>
  <si>
    <t>ENNA</t>
  </si>
  <si>
    <t>007315</t>
  </si>
  <si>
    <t>CALARCA MARIANNA</t>
  </si>
  <si>
    <t>CAMMARATA</t>
  </si>
  <si>
    <t>006058</t>
  </si>
  <si>
    <t>SCIROCCO</t>
  </si>
  <si>
    <t>007410</t>
  </si>
  <si>
    <t>RUA NUEVA APPARTAMENTI VACANZA</t>
  </si>
  <si>
    <t>CAse ed appartamenti per vacanze</t>
  </si>
  <si>
    <t>008296</t>
  </si>
  <si>
    <t>CENTRO BENESSERE - NEW GENERATION - DI LO MONACO MARIA DOMENICA &amp; C.</t>
  </si>
  <si>
    <t>SAN CATALDO</t>
  </si>
  <si>
    <t>008803</t>
  </si>
  <si>
    <t>S.C.Y.</t>
  </si>
  <si>
    <t>009661</t>
  </si>
  <si>
    <t>PALASCINO SALVATORE &amp; C. S.R.L.</t>
  </si>
  <si>
    <t>PIETRAPERZIA</t>
  </si>
  <si>
    <t>006787</t>
  </si>
  <si>
    <t>GATTOPARDO VACANZE S.R.L.</t>
  </si>
  <si>
    <t>PALMA DI MONTECHIARO</t>
  </si>
  <si>
    <t>009031</t>
  </si>
  <si>
    <t>PU. CA.LO DI MASSARO CENERE DOMENICO &amp; C. S.A.S</t>
  </si>
  <si>
    <t>SANTO STEFANO QUISQUINA</t>
  </si>
  <si>
    <t>006302</t>
  </si>
  <si>
    <t>NICOLO' GAGLIANO S.R.L.</t>
  </si>
  <si>
    <t>PETRALIA SOPRANA</t>
  </si>
  <si>
    <t>006587</t>
  </si>
  <si>
    <t>008266</t>
  </si>
  <si>
    <t>007196</t>
  </si>
  <si>
    <t>PATERNO'</t>
  </si>
  <si>
    <t>006571</t>
  </si>
  <si>
    <t>008998</t>
  </si>
  <si>
    <t>Residenze Turistico Alberghiere 4 stelle</t>
  </si>
  <si>
    <t>006339</t>
  </si>
  <si>
    <t>006567</t>
  </si>
  <si>
    <t>006306</t>
  </si>
  <si>
    <t>Ristoranti, trattorie, pizzerie , osterie, birrerie con cucina con riferimento alla gastronomia tipica regionale siciliana</t>
  </si>
  <si>
    <t>006085</t>
  </si>
  <si>
    <t>007000</t>
  </si>
  <si>
    <t>006320</t>
  </si>
  <si>
    <t>008158</t>
  </si>
  <si>
    <t>007729</t>
  </si>
  <si>
    <t>007688</t>
  </si>
  <si>
    <t>007352</t>
  </si>
  <si>
    <t>006167</t>
  </si>
  <si>
    <t>BAGHERIA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</si>
</sst>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"/>
    <numFmt numFmtId="167" formatCode="DD/MM/YY"/>
    <numFmt numFmtId="168" formatCode="#,##0.00"/>
    <numFmt numFmtId="169" formatCode="#,##0.000"/>
    <numFmt numFmtId="170" formatCode="#,###.00"/>
    <numFmt numFmtId="171" formatCode="00"/>
  </numFmts>
  <fonts count="18">
    <font>
      <sz val="10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0"/>
      <name val="Comic Sans MS"/>
      <family val="4"/>
    </font>
    <font>
      <sz val="8"/>
      <name val="Arial"/>
      <family val="2"/>
    </font>
    <font>
      <sz val="7"/>
      <name val="Comic Sans MS"/>
      <family val="4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0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Fill="1" applyAlignment="1">
      <alignment wrapText="1"/>
    </xf>
    <xf numFmtId="165" fontId="0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wrapText="1"/>
    </xf>
    <xf numFmtId="164" fontId="0" fillId="0" borderId="0" xfId="0" applyFont="1" applyFill="1" applyAlignment="1">
      <alignment horizontal="justify"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4" fontId="0" fillId="0" borderId="1" xfId="0" applyFill="1" applyBorder="1" applyAlignment="1">
      <alignment vertical="center"/>
    </xf>
    <xf numFmtId="167" fontId="0" fillId="0" borderId="1" xfId="0" applyNumberFormat="1" applyFill="1" applyBorder="1" applyAlignment="1">
      <alignment vertical="center"/>
    </xf>
    <xf numFmtId="164" fontId="0" fillId="0" borderId="1" xfId="0" applyFont="1" applyBorder="1" applyAlignment="1">
      <alignment/>
    </xf>
    <xf numFmtId="168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wrapText="1"/>
    </xf>
    <xf numFmtId="168" fontId="0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right" vertical="center"/>
    </xf>
    <xf numFmtId="168" fontId="6" fillId="0" borderId="1" xfId="0" applyNumberFormat="1" applyFont="1" applyBorder="1" applyAlignment="1">
      <alignment/>
    </xf>
    <xf numFmtId="164" fontId="7" fillId="0" borderId="0" xfId="0" applyFont="1" applyFill="1" applyBorder="1" applyAlignment="1" applyProtection="1">
      <alignment horizontal="center" vertical="center" wrapText="1"/>
      <protection hidden="1"/>
    </xf>
    <xf numFmtId="164" fontId="7" fillId="0" borderId="0" xfId="0" applyFont="1" applyFill="1" applyBorder="1" applyAlignment="1" applyProtection="1">
      <alignment horizontal="left" vertical="center" wrapText="1"/>
      <protection hidden="1"/>
    </xf>
    <xf numFmtId="164" fontId="8" fillId="0" borderId="0" xfId="0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0" applyNumberFormat="1" applyFont="1" applyFill="1" applyBorder="1" applyAlignment="1" applyProtection="1">
      <alignment horizontal="right" wrapText="1"/>
      <protection hidden="1"/>
    </xf>
    <xf numFmtId="170" fontId="7" fillId="0" borderId="0" xfId="0" applyNumberFormat="1" applyFont="1" applyFill="1" applyBorder="1" applyAlignment="1" applyProtection="1">
      <alignment horizontal="right" wrapText="1"/>
      <protection hidden="1"/>
    </xf>
    <xf numFmtId="164" fontId="7" fillId="0" borderId="0" xfId="0" applyFont="1" applyFill="1" applyBorder="1" applyAlignment="1" applyProtection="1">
      <alignment wrapText="1"/>
      <protection hidden="1"/>
    </xf>
    <xf numFmtId="164" fontId="7" fillId="0" borderId="0" xfId="0" applyFont="1" applyFill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69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170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7" fillId="0" borderId="2" xfId="0" applyFont="1" applyFill="1" applyBorder="1" applyAlignment="1" applyProtection="1">
      <alignment horizontal="center" vertical="center" wrapText="1"/>
      <protection hidden="1"/>
    </xf>
    <xf numFmtId="164" fontId="7" fillId="0" borderId="2" xfId="0" applyFont="1" applyFill="1" applyBorder="1" applyAlignment="1" applyProtection="1">
      <alignment horizontal="left" vertical="center" wrapText="1"/>
      <protection hidden="1"/>
    </xf>
    <xf numFmtId="164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169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17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0" xfId="0" applyFont="1" applyFill="1" applyAlignment="1">
      <alignment/>
    </xf>
    <xf numFmtId="166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0" applyNumberFormat="1" applyFont="1" applyFill="1" applyBorder="1" applyAlignment="1" applyProtection="1">
      <alignment horizontal="justify" vertical="center" wrapText="1"/>
      <protection hidden="1"/>
    </xf>
    <xf numFmtId="168" fontId="7" fillId="0" borderId="3" xfId="0" applyNumberFormat="1" applyFont="1" applyFill="1" applyBorder="1" applyAlignment="1" applyProtection="1">
      <alignment horizontal="right" vertical="center" wrapText="1"/>
      <protection hidden="1"/>
    </xf>
    <xf numFmtId="170" fontId="7" fillId="0" borderId="3" xfId="0" applyNumberFormat="1" applyFont="1" applyFill="1" applyBorder="1" applyAlignment="1" applyProtection="1">
      <alignment horizontal="right" vertical="center" wrapText="1"/>
      <protection hidden="1"/>
    </xf>
    <xf numFmtId="166" fontId="10" fillId="2" borderId="3" xfId="0" applyNumberFormat="1" applyFont="1" applyFill="1" applyBorder="1" applyAlignment="1" applyProtection="1">
      <alignment horizontal="center" vertical="center" wrapText="1"/>
      <protection hidden="1"/>
    </xf>
    <xf numFmtId="171" fontId="10" fillId="2" borderId="3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/>
    </xf>
    <xf numFmtId="164" fontId="11" fillId="2" borderId="3" xfId="0" applyFont="1" applyFill="1" applyBorder="1" applyAlignment="1">
      <alignment horizontal="center" vertical="center"/>
    </xf>
    <xf numFmtId="166" fontId="7" fillId="2" borderId="3" xfId="0" applyNumberFormat="1" applyFont="1" applyFill="1" applyBorder="1" applyAlignment="1" applyProtection="1">
      <alignment/>
      <protection hidden="1"/>
    </xf>
    <xf numFmtId="169" fontId="7" fillId="2" borderId="3" xfId="0" applyNumberFormat="1" applyFont="1" applyFill="1" applyBorder="1" applyAlignment="1" applyProtection="1">
      <alignment/>
      <protection hidden="1"/>
    </xf>
    <xf numFmtId="169" fontId="7" fillId="2" borderId="3" xfId="0" applyNumberFormat="1" applyFont="1" applyFill="1" applyBorder="1" applyAlignment="1" applyProtection="1">
      <alignment horizontal="left" vertical="center"/>
      <protection hidden="1"/>
    </xf>
    <xf numFmtId="166" fontId="12" fillId="2" borderId="3" xfId="0" applyNumberFormat="1" applyFont="1" applyFill="1" applyBorder="1" applyAlignment="1" applyProtection="1">
      <alignment horizontal="center" vertical="center" wrapText="1"/>
      <protection hidden="1"/>
    </xf>
    <xf numFmtId="166" fontId="7" fillId="2" borderId="3" xfId="0" applyNumberFormat="1" applyFont="1" applyFill="1" applyBorder="1" applyAlignment="1" applyProtection="1">
      <alignment horizontal="justify" vertical="center" wrapText="1"/>
      <protection hidden="1"/>
    </xf>
    <xf numFmtId="166" fontId="11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13" fillId="2" borderId="4" xfId="0" applyFont="1" applyFill="1" applyBorder="1" applyAlignment="1">
      <alignment/>
    </xf>
    <xf numFmtId="169" fontId="13" fillId="2" borderId="3" xfId="0" applyNumberFormat="1" applyFont="1" applyFill="1" applyBorder="1" applyAlignment="1" applyProtection="1">
      <alignment/>
      <protection hidden="1"/>
    </xf>
    <xf numFmtId="166" fontId="13" fillId="2" borderId="3" xfId="0" applyNumberFormat="1" applyFont="1" applyFill="1" applyBorder="1" applyAlignment="1" applyProtection="1">
      <alignment horizontal="justify" vertical="center" wrapText="1"/>
      <protection hidden="1"/>
    </xf>
    <xf numFmtId="168" fontId="13" fillId="0" borderId="3" xfId="0" applyNumberFormat="1" applyFont="1" applyFill="1" applyBorder="1" applyAlignment="1" applyProtection="1">
      <alignment horizontal="right" vertical="center" wrapText="1"/>
      <protection hidden="1"/>
    </xf>
    <xf numFmtId="164" fontId="13" fillId="2" borderId="5" xfId="0" applyFont="1" applyFill="1" applyBorder="1" applyAlignment="1">
      <alignment/>
    </xf>
    <xf numFmtId="164" fontId="13" fillId="2" borderId="6" xfId="0" applyFont="1" applyFill="1" applyBorder="1" applyAlignment="1">
      <alignment/>
    </xf>
    <xf numFmtId="166" fontId="13" fillId="0" borderId="3" xfId="0" applyNumberFormat="1" applyFont="1" applyFill="1" applyBorder="1" applyAlignment="1" applyProtection="1">
      <alignment horizontal="center" vertical="center" wrapText="1"/>
      <protection hidden="1"/>
    </xf>
    <xf numFmtId="166" fontId="13" fillId="0" borderId="3" xfId="0" applyNumberFormat="1" applyFont="1" applyFill="1" applyBorder="1" applyAlignment="1" applyProtection="1">
      <alignment horizontal="left" vertical="center" wrapText="1"/>
      <protection hidden="1"/>
    </xf>
    <xf numFmtId="168" fontId="13" fillId="2" borderId="3" xfId="0" applyNumberFormat="1" applyFont="1" applyFill="1" applyBorder="1" applyAlignment="1" applyProtection="1">
      <alignment horizontal="right" vertical="center" wrapText="1"/>
      <protection hidden="1"/>
    </xf>
    <xf numFmtId="170" fontId="13" fillId="0" borderId="3" xfId="0" applyNumberFormat="1" applyFont="1" applyFill="1" applyBorder="1" applyAlignment="1" applyProtection="1">
      <alignment horizontal="right" vertical="center" wrapText="1"/>
      <protection hidden="1"/>
    </xf>
    <xf numFmtId="164" fontId="13" fillId="0" borderId="3" xfId="0" applyFont="1" applyFill="1" applyBorder="1" applyAlignment="1" applyProtection="1">
      <alignment wrapText="1"/>
      <protection hidden="1"/>
    </xf>
    <xf numFmtId="170" fontId="13" fillId="0" borderId="3" xfId="0" applyNumberFormat="1" applyFont="1" applyFill="1" applyBorder="1" applyAlignment="1" applyProtection="1">
      <alignment wrapText="1"/>
      <protection hidden="1"/>
    </xf>
    <xf numFmtId="166" fontId="13" fillId="2" borderId="3" xfId="0" applyNumberFormat="1" applyFont="1" applyFill="1" applyBorder="1" applyAlignment="1" applyProtection="1">
      <alignment horizontal="left" vertical="center" wrapText="1"/>
      <protection hidden="1"/>
    </xf>
    <xf numFmtId="164" fontId="13" fillId="2" borderId="7" xfId="0" applyFont="1" applyFill="1" applyBorder="1" applyAlignment="1">
      <alignment wrapText="1"/>
    </xf>
    <xf numFmtId="164" fontId="13" fillId="2" borderId="8" xfId="0" applyFont="1" applyFill="1" applyBorder="1" applyAlignment="1">
      <alignment wrapText="1"/>
    </xf>
    <xf numFmtId="166" fontId="14" fillId="2" borderId="3" xfId="0" applyNumberFormat="1" applyFont="1" applyFill="1" applyBorder="1" applyAlignment="1" applyProtection="1">
      <alignment horizontal="left" vertical="center" wrapText="1"/>
      <protection hidden="1"/>
    </xf>
    <xf numFmtId="169" fontId="14" fillId="2" borderId="3" xfId="0" applyNumberFormat="1" applyFont="1" applyFill="1" applyBorder="1" applyAlignment="1" applyProtection="1">
      <alignment horizontal="center" vertical="center"/>
      <protection hidden="1"/>
    </xf>
    <xf numFmtId="170" fontId="15" fillId="0" borderId="3" xfId="0" applyNumberFormat="1" applyFont="1" applyFill="1" applyBorder="1" applyAlignment="1">
      <alignment horizontal="right" vertical="center" wrapText="1"/>
    </xf>
    <xf numFmtId="170" fontId="15" fillId="0" borderId="3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70" fontId="15" fillId="0" borderId="3" xfId="0" applyNumberFormat="1" applyFont="1" applyFill="1" applyBorder="1" applyAlignment="1">
      <alignment horizontal="right" vertical="center"/>
    </xf>
    <xf numFmtId="169" fontId="14" fillId="2" borderId="3" xfId="0" applyNumberFormat="1" applyFont="1" applyFill="1" applyBorder="1" applyAlignment="1" applyProtection="1">
      <alignment horizontal="center" vertical="center" wrapText="1"/>
      <protection hidden="1"/>
    </xf>
    <xf numFmtId="171" fontId="11" fillId="2" borderId="3" xfId="0" applyNumberFormat="1" applyFont="1" applyFill="1" applyBorder="1" applyAlignment="1">
      <alignment horizontal="center" vertical="center"/>
    </xf>
    <xf numFmtId="164" fontId="14" fillId="2" borderId="3" xfId="0" applyFont="1" applyFill="1" applyBorder="1" applyAlignment="1">
      <alignment horizontal="left" vertical="center" wrapText="1"/>
    </xf>
    <xf numFmtId="164" fontId="14" fillId="2" borderId="3" xfId="0" applyFont="1" applyFill="1" applyBorder="1" applyAlignment="1">
      <alignment horizontal="left" wrapText="1"/>
    </xf>
    <xf numFmtId="164" fontId="11" fillId="2" borderId="0" xfId="0" applyFont="1" applyFill="1" applyBorder="1" applyAlignment="1" applyProtection="1">
      <alignment horizontal="center" vertical="center" wrapText="1"/>
      <protection hidden="1"/>
    </xf>
    <xf numFmtId="164" fontId="11" fillId="2" borderId="0" xfId="0" applyFont="1" applyFill="1" applyBorder="1" applyAlignment="1" applyProtection="1">
      <alignment horizontal="left" vertical="center" wrapText="1"/>
      <protection hidden="1"/>
    </xf>
    <xf numFmtId="164" fontId="16" fillId="2" borderId="0" xfId="0" applyNumberFormat="1" applyFont="1" applyFill="1" applyBorder="1" applyAlignment="1" applyProtection="1">
      <alignment horizontal="left" vertical="center" wrapText="1"/>
      <protection hidden="1"/>
    </xf>
    <xf numFmtId="169" fontId="13" fillId="0" borderId="0" xfId="0" applyNumberFormat="1" applyFont="1" applyFill="1" applyBorder="1" applyAlignment="1" applyProtection="1">
      <alignment horizontal="right" wrapText="1"/>
      <protection hidden="1"/>
    </xf>
    <xf numFmtId="170" fontId="13" fillId="0" borderId="1" xfId="0" applyNumberFormat="1" applyFont="1" applyFill="1" applyBorder="1" applyAlignment="1" applyProtection="1">
      <alignment horizontal="right" wrapText="1"/>
      <protection hidden="1"/>
    </xf>
    <xf numFmtId="170" fontId="13" fillId="0" borderId="0" xfId="0" applyNumberFormat="1" applyFont="1" applyFill="1" applyBorder="1" applyAlignment="1" applyProtection="1">
      <alignment horizontal="right" wrapText="1"/>
      <protection hidden="1"/>
    </xf>
    <xf numFmtId="164" fontId="13" fillId="0" borderId="0" xfId="0" applyFont="1" applyFill="1" applyBorder="1" applyAlignment="1" applyProtection="1">
      <alignment horizontal="center" vertical="center" wrapText="1"/>
      <protection hidden="1"/>
    </xf>
    <xf numFmtId="164" fontId="13" fillId="0" borderId="0" xfId="0" applyFont="1" applyFill="1" applyBorder="1" applyAlignment="1" applyProtection="1">
      <alignment horizontal="left" vertical="center" wrapText="1"/>
      <protection hidden="1"/>
    </xf>
    <xf numFmtId="164" fontId="17" fillId="0" borderId="0" xfId="0" applyNumberFormat="1" applyFont="1" applyFill="1" applyBorder="1" applyAlignment="1" applyProtection="1">
      <alignment horizontal="left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3">
      <selection activeCell="G6" activeCellId="1" sqref="A128:F162 G6"/>
    </sheetView>
  </sheetViews>
  <sheetFormatPr defaultColWidth="9.140625" defaultRowHeight="12.75" customHeight="1"/>
  <cols>
    <col min="1" max="1" width="11.00390625" style="1" customWidth="1"/>
    <col min="2" max="2" width="14.00390625" style="2" customWidth="1"/>
    <col min="3" max="3" width="37.57421875" style="3" customWidth="1"/>
    <col min="4" max="4" width="20.8515625" style="4" customWidth="1"/>
    <col min="5" max="254" width="9.140625" style="1" customWidth="1"/>
  </cols>
  <sheetData>
    <row r="1" spans="1:256" s="4" customFormat="1" ht="15" customHeight="1">
      <c r="A1" s="5" t="s">
        <v>0</v>
      </c>
      <c r="B1" s="5"/>
      <c r="C1" s="5"/>
      <c r="D1" s="5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/>
      <c r="IV1"/>
    </row>
    <row r="2" spans="1:256" s="4" customFormat="1" ht="29.25" customHeight="1">
      <c r="A2" s="5" t="s">
        <v>1</v>
      </c>
      <c r="B2" s="5" t="s">
        <v>2</v>
      </c>
      <c r="C2" s="6" t="s">
        <v>3</v>
      </c>
      <c r="D2" s="6" t="s">
        <v>4</v>
      </c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/>
      <c r="IV2"/>
    </row>
    <row r="3" spans="1:4" ht="21.75" customHeight="1">
      <c r="A3" s="7"/>
      <c r="B3" s="8" t="s">
        <v>5</v>
      </c>
      <c r="C3" s="9" t="s">
        <v>6</v>
      </c>
      <c r="D3" s="10">
        <v>39673</v>
      </c>
    </row>
    <row r="4" spans="1:4" ht="12.75" customHeight="1">
      <c r="A4" s="7"/>
      <c r="B4" s="8" t="s">
        <v>7</v>
      </c>
      <c r="C4" s="9" t="s">
        <v>8</v>
      </c>
      <c r="D4" s="10">
        <v>39687</v>
      </c>
    </row>
    <row r="5" spans="1:4" ht="12.75" customHeight="1">
      <c r="A5" s="7"/>
      <c r="B5" s="8" t="s">
        <v>9</v>
      </c>
      <c r="C5" s="9" t="s">
        <v>10</v>
      </c>
      <c r="D5" s="10">
        <v>39686</v>
      </c>
    </row>
    <row r="6" spans="1:4" ht="12.75" customHeight="1">
      <c r="A6" s="7"/>
      <c r="B6" s="8" t="s">
        <v>11</v>
      </c>
      <c r="C6" s="9" t="s">
        <v>12</v>
      </c>
      <c r="D6" s="10">
        <v>39673</v>
      </c>
    </row>
    <row r="7" spans="1:4" ht="12.75" customHeight="1">
      <c r="A7" s="7"/>
      <c r="B7" s="8" t="s">
        <v>13</v>
      </c>
      <c r="C7" s="9" t="s">
        <v>14</v>
      </c>
      <c r="D7" s="10">
        <v>39688</v>
      </c>
    </row>
    <row r="8" spans="1:4" ht="21.75" customHeight="1">
      <c r="A8" s="7"/>
      <c r="B8" s="8" t="s">
        <v>15</v>
      </c>
      <c r="C8" s="9" t="s">
        <v>16</v>
      </c>
      <c r="D8" s="10">
        <v>39672</v>
      </c>
    </row>
    <row r="9" spans="1:4" ht="12.75" customHeight="1">
      <c r="A9" s="7"/>
      <c r="B9" s="8" t="s">
        <v>17</v>
      </c>
      <c r="C9" s="9" t="s">
        <v>18</v>
      </c>
      <c r="D9" s="10">
        <v>39689</v>
      </c>
    </row>
    <row r="10" spans="1:4" ht="12.75" customHeight="1">
      <c r="A10" s="7"/>
      <c r="B10" s="8" t="s">
        <v>19</v>
      </c>
      <c r="C10" s="9" t="s">
        <v>20</v>
      </c>
      <c r="D10" s="10">
        <v>39687</v>
      </c>
    </row>
    <row r="11" spans="1:4" ht="12.75" customHeight="1">
      <c r="A11" s="7"/>
      <c r="B11" s="8" t="s">
        <v>21</v>
      </c>
      <c r="C11" s="9" t="s">
        <v>22</v>
      </c>
      <c r="D11" s="10">
        <v>39685</v>
      </c>
    </row>
    <row r="12" spans="1:4" ht="12.75" customHeight="1">
      <c r="A12" s="7"/>
      <c r="B12" s="8" t="s">
        <v>23</v>
      </c>
      <c r="C12" s="9" t="s">
        <v>24</v>
      </c>
      <c r="D12" s="10">
        <v>39686</v>
      </c>
    </row>
    <row r="13" spans="1:4" ht="12.75" customHeight="1">
      <c r="A13" s="7"/>
      <c r="B13" s="8" t="s">
        <v>25</v>
      </c>
      <c r="C13" s="9" t="s">
        <v>26</v>
      </c>
      <c r="D13" s="10">
        <v>39685</v>
      </c>
    </row>
    <row r="14" spans="1:4" ht="12.75" customHeight="1">
      <c r="A14" s="7"/>
      <c r="B14" s="8" t="s">
        <v>27</v>
      </c>
      <c r="C14" s="9" t="s">
        <v>28</v>
      </c>
      <c r="D14" s="10">
        <v>39680</v>
      </c>
    </row>
    <row r="15" spans="1:4" ht="12.75" customHeight="1">
      <c r="A15" s="7"/>
      <c r="B15" s="8" t="s">
        <v>29</v>
      </c>
      <c r="C15" s="9" t="s">
        <v>30</v>
      </c>
      <c r="D15" s="10">
        <v>39685</v>
      </c>
    </row>
    <row r="16" spans="1:4" ht="12.75" customHeight="1">
      <c r="A16" s="7"/>
      <c r="B16" s="8" t="s">
        <v>31</v>
      </c>
      <c r="C16" s="9" t="s">
        <v>32</v>
      </c>
      <c r="D16" s="10">
        <v>39686</v>
      </c>
    </row>
    <row r="17" spans="1:4" ht="12.75" customHeight="1">
      <c r="A17" s="7"/>
      <c r="B17" s="8" t="s">
        <v>33</v>
      </c>
      <c r="C17" s="9" t="s">
        <v>34</v>
      </c>
      <c r="D17" s="10">
        <v>39686</v>
      </c>
    </row>
    <row r="18" spans="1:4" ht="12.75" customHeight="1">
      <c r="A18" s="7"/>
      <c r="B18" s="8" t="s">
        <v>35</v>
      </c>
      <c r="C18" s="9" t="s">
        <v>36</v>
      </c>
      <c r="D18" s="10">
        <v>39688</v>
      </c>
    </row>
    <row r="19" spans="1:4" ht="21.75" customHeight="1">
      <c r="A19" s="7"/>
      <c r="B19" s="8" t="s">
        <v>37</v>
      </c>
      <c r="C19" s="9" t="s">
        <v>38</v>
      </c>
      <c r="D19" s="10">
        <v>39682</v>
      </c>
    </row>
    <row r="20" spans="1:4" ht="12.75" customHeight="1">
      <c r="A20" s="7"/>
      <c r="B20" s="8" t="s">
        <v>39</v>
      </c>
      <c r="C20" s="9" t="s">
        <v>40</v>
      </c>
      <c r="D20" s="10">
        <v>39687</v>
      </c>
    </row>
    <row r="21" spans="1:4" ht="12.75" customHeight="1">
      <c r="A21" s="7"/>
      <c r="B21" s="8" t="s">
        <v>41</v>
      </c>
      <c r="C21" s="9" t="s">
        <v>42</v>
      </c>
      <c r="D21" s="10">
        <v>39685</v>
      </c>
    </row>
    <row r="22" spans="1:4" ht="12.75" customHeight="1">
      <c r="A22" s="7"/>
      <c r="B22" s="8" t="s">
        <v>43</v>
      </c>
      <c r="C22" s="9" t="s">
        <v>44</v>
      </c>
      <c r="D22" s="10">
        <v>39681</v>
      </c>
    </row>
    <row r="23" spans="1:4" ht="12.75" customHeight="1">
      <c r="A23" s="7"/>
      <c r="B23" s="8" t="s">
        <v>45</v>
      </c>
      <c r="C23" s="9" t="s">
        <v>46</v>
      </c>
      <c r="D23" s="10">
        <v>39681</v>
      </c>
    </row>
    <row r="24" spans="1:4" ht="12.75" customHeight="1">
      <c r="A24" s="7"/>
      <c r="B24" s="8" t="s">
        <v>47</v>
      </c>
      <c r="C24" s="9" t="s">
        <v>48</v>
      </c>
      <c r="D24" s="10">
        <v>39687</v>
      </c>
    </row>
    <row r="25" spans="1:4" ht="12.75" customHeight="1">
      <c r="A25" s="7"/>
      <c r="B25" s="8" t="s">
        <v>49</v>
      </c>
      <c r="C25" s="9" t="s">
        <v>50</v>
      </c>
      <c r="D25" s="10">
        <v>39681</v>
      </c>
    </row>
    <row r="26" spans="1:4" ht="12.75" customHeight="1">
      <c r="A26" s="7"/>
      <c r="B26" s="8" t="s">
        <v>51</v>
      </c>
      <c r="C26" s="9" t="s">
        <v>52</v>
      </c>
      <c r="D26" s="10">
        <v>39685</v>
      </c>
    </row>
    <row r="27" spans="1:4" ht="12.75" customHeight="1">
      <c r="A27" s="7"/>
      <c r="B27" s="8" t="s">
        <v>53</v>
      </c>
      <c r="C27" s="9" t="s">
        <v>54</v>
      </c>
      <c r="D27" s="10">
        <v>39686</v>
      </c>
    </row>
    <row r="28" spans="1:4" ht="21.75" customHeight="1">
      <c r="A28" s="7"/>
      <c r="B28" s="8" t="s">
        <v>55</v>
      </c>
      <c r="C28" s="9" t="s">
        <v>56</v>
      </c>
      <c r="D28" s="10">
        <v>39685</v>
      </c>
    </row>
    <row r="29" spans="1:4" ht="12.75" customHeight="1">
      <c r="A29" s="7"/>
      <c r="B29" s="8" t="s">
        <v>57</v>
      </c>
      <c r="C29" s="9" t="s">
        <v>58</v>
      </c>
      <c r="D29" s="10">
        <v>39682</v>
      </c>
    </row>
    <row r="30" spans="1:4" ht="12.75" customHeight="1">
      <c r="A30" s="7"/>
      <c r="B30" s="8" t="s">
        <v>59</v>
      </c>
      <c r="C30" s="9" t="s">
        <v>60</v>
      </c>
      <c r="D30" s="10">
        <v>39673</v>
      </c>
    </row>
    <row r="31" spans="1:4" ht="12.75" customHeight="1">
      <c r="A31" s="7"/>
      <c r="B31" s="8" t="s">
        <v>61</v>
      </c>
      <c r="C31" s="9" t="s">
        <v>62</v>
      </c>
      <c r="D31" s="10">
        <v>39687</v>
      </c>
    </row>
    <row r="32" spans="1:4" ht="12.75" customHeight="1">
      <c r="A32" s="7"/>
      <c r="B32" s="8" t="s">
        <v>63</v>
      </c>
      <c r="C32" s="9" t="s">
        <v>64</v>
      </c>
      <c r="D32" s="10">
        <v>39692</v>
      </c>
    </row>
    <row r="33" spans="1:4" ht="21.75" customHeight="1">
      <c r="A33" s="7"/>
      <c r="B33" s="8" t="s">
        <v>65</v>
      </c>
      <c r="C33" s="9" t="s">
        <v>66</v>
      </c>
      <c r="D33" s="10">
        <v>39673</v>
      </c>
    </row>
    <row r="34" spans="1:4" ht="12.75" customHeight="1">
      <c r="A34" s="7"/>
      <c r="B34" s="8" t="s">
        <v>67</v>
      </c>
      <c r="C34" s="9" t="s">
        <v>68</v>
      </c>
      <c r="D34" s="10">
        <v>39686</v>
      </c>
    </row>
    <row r="35" spans="1:4" ht="21.75" customHeight="1">
      <c r="A35" s="7"/>
      <c r="B35" s="8" t="s">
        <v>69</v>
      </c>
      <c r="C35" s="9" t="s">
        <v>70</v>
      </c>
      <c r="D35" s="10">
        <v>39673</v>
      </c>
    </row>
    <row r="36" spans="1:4" ht="12.75" customHeight="1">
      <c r="A36" s="7"/>
      <c r="B36" s="8" t="s">
        <v>71</v>
      </c>
      <c r="C36" s="9" t="s">
        <v>72</v>
      </c>
      <c r="D36" s="10">
        <v>39673</v>
      </c>
    </row>
    <row r="37" spans="1:4" ht="12.75" customHeight="1">
      <c r="A37" s="7"/>
      <c r="B37" s="8" t="s">
        <v>73</v>
      </c>
      <c r="C37" s="9" t="s">
        <v>74</v>
      </c>
      <c r="D37" s="10">
        <v>39681</v>
      </c>
    </row>
    <row r="38" spans="1:4" ht="12.75" customHeight="1">
      <c r="A38" s="7"/>
      <c r="B38" s="8" t="s">
        <v>75</v>
      </c>
      <c r="C38" s="9" t="s">
        <v>76</v>
      </c>
      <c r="D38" s="10">
        <v>39678</v>
      </c>
    </row>
    <row r="39" spans="1:4" ht="12.75" customHeight="1">
      <c r="A39" s="7"/>
      <c r="B39" s="8" t="s">
        <v>77</v>
      </c>
      <c r="C39" s="9" t="s">
        <v>78</v>
      </c>
      <c r="D39" s="10">
        <v>39686</v>
      </c>
    </row>
    <row r="40" spans="1:4" ht="12.75" customHeight="1">
      <c r="A40" s="7"/>
      <c r="B40" s="8" t="s">
        <v>79</v>
      </c>
      <c r="C40" s="9" t="s">
        <v>80</v>
      </c>
      <c r="D40" s="10">
        <v>39678</v>
      </c>
    </row>
    <row r="41" spans="1:4" ht="21.75" customHeight="1">
      <c r="A41" s="7"/>
      <c r="B41" s="8" t="s">
        <v>81</v>
      </c>
      <c r="C41" s="9" t="s">
        <v>82</v>
      </c>
      <c r="D41" s="10">
        <v>39689</v>
      </c>
    </row>
    <row r="42" spans="1:4" ht="14.25" customHeight="1">
      <c r="A42" s="7"/>
      <c r="B42" s="7" t="s">
        <v>83</v>
      </c>
      <c r="C42" s="9" t="s">
        <v>84</v>
      </c>
      <c r="D42" s="11">
        <v>39680</v>
      </c>
    </row>
    <row r="43" spans="1:4" ht="12.75" customHeight="1">
      <c r="A43" s="12"/>
      <c r="B43" s="12"/>
      <c r="C43" s="13"/>
      <c r="D43" s="14"/>
    </row>
    <row r="44" spans="1:4" ht="12.75" customHeight="1">
      <c r="A44" s="12"/>
      <c r="B44" s="12"/>
      <c r="C44" s="13"/>
      <c r="D44" s="14"/>
    </row>
    <row r="45" spans="1:4" ht="12.75" customHeight="1">
      <c r="A45" s="12"/>
      <c r="B45" s="12"/>
      <c r="C45" s="13"/>
      <c r="D45" s="14"/>
    </row>
    <row r="46" spans="1:4" ht="12.75" customHeight="1">
      <c r="A46" s="12"/>
      <c r="B46" s="12"/>
      <c r="C46" s="13"/>
      <c r="D46" s="14"/>
    </row>
    <row r="47" spans="1:4" ht="12.75" customHeight="1">
      <c r="A47" s="12"/>
      <c r="B47" s="12"/>
      <c r="C47" s="13"/>
      <c r="D47" s="14"/>
    </row>
    <row r="48" spans="1:4" ht="12.75" customHeight="1">
      <c r="A48" s="12"/>
      <c r="B48" s="12"/>
      <c r="C48" s="13"/>
      <c r="D48" s="14"/>
    </row>
    <row r="49" spans="1:4" ht="12.75" customHeight="1">
      <c r="A49" s="12"/>
      <c r="B49" s="12"/>
      <c r="C49" s="13"/>
      <c r="D49" s="14"/>
    </row>
    <row r="50" spans="1:4" ht="12.75" customHeight="1">
      <c r="A50" s="12"/>
      <c r="B50" s="12"/>
      <c r="C50" s="13"/>
      <c r="D50" s="14"/>
    </row>
    <row r="51" spans="1:4" ht="12.75" customHeight="1">
      <c r="A51" s="12"/>
      <c r="B51" s="12"/>
      <c r="C51" s="13"/>
      <c r="D51" s="14"/>
    </row>
    <row r="52" spans="1:4" ht="12.75" customHeight="1">
      <c r="A52" s="12"/>
      <c r="B52" s="12"/>
      <c r="C52" s="13"/>
      <c r="D52" s="14"/>
    </row>
    <row r="53" spans="1:4" ht="12.75" customHeight="1">
      <c r="A53" s="12"/>
      <c r="B53" s="12"/>
      <c r="C53" s="13"/>
      <c r="D53" s="14"/>
    </row>
    <row r="54" spans="1:4" ht="12.75" customHeight="1">
      <c r="A54" s="12"/>
      <c r="B54" s="12"/>
      <c r="C54" s="13"/>
      <c r="D54" s="14"/>
    </row>
    <row r="55" spans="1:4" ht="12.75" customHeight="1">
      <c r="A55" s="12"/>
      <c r="B55" s="12"/>
      <c r="C55" s="13"/>
      <c r="D55" s="14"/>
    </row>
    <row r="56" spans="1:4" ht="12.75" customHeight="1">
      <c r="A56" s="12"/>
      <c r="B56" s="12"/>
      <c r="C56" s="13"/>
      <c r="D56" s="14"/>
    </row>
    <row r="57" spans="1:4" ht="12.75" customHeight="1">
      <c r="A57" s="12"/>
      <c r="B57" s="12"/>
      <c r="C57" s="13"/>
      <c r="D57" s="14"/>
    </row>
    <row r="58" spans="1:4" ht="12.75" customHeight="1">
      <c r="A58" s="12"/>
      <c r="B58" s="12"/>
      <c r="C58" s="13"/>
      <c r="D58" s="14"/>
    </row>
    <row r="59" spans="1:4" ht="12.75" customHeight="1">
      <c r="A59" s="12"/>
      <c r="B59" s="12"/>
      <c r="C59" s="13"/>
      <c r="D59" s="14"/>
    </row>
    <row r="60" spans="1:4" ht="12.75" customHeight="1">
      <c r="A60" s="12"/>
      <c r="B60" s="12"/>
      <c r="C60" s="13"/>
      <c r="D60" s="14"/>
    </row>
    <row r="61" spans="1:4" ht="12.75" customHeight="1">
      <c r="A61" s="12"/>
      <c r="B61" s="12"/>
      <c r="C61" s="13"/>
      <c r="D61" s="14"/>
    </row>
    <row r="62" spans="1:4" ht="12.75" customHeight="1">
      <c r="A62" s="12"/>
      <c r="B62" s="12"/>
      <c r="C62" s="13"/>
      <c r="D62" s="14"/>
    </row>
    <row r="63" spans="1:4" ht="12.75" customHeight="1">
      <c r="A63" s="12"/>
      <c r="B63" s="12"/>
      <c r="C63" s="13"/>
      <c r="D63" s="14"/>
    </row>
    <row r="64" spans="1:4" ht="12.75" customHeight="1">
      <c r="A64" s="12"/>
      <c r="B64" s="12"/>
      <c r="C64" s="13"/>
      <c r="D64" s="14"/>
    </row>
    <row r="65" spans="1:4" ht="12.75" customHeight="1">
      <c r="A65" s="12"/>
      <c r="B65" s="12"/>
      <c r="C65" s="13"/>
      <c r="D65" s="14"/>
    </row>
    <row r="66" spans="1:4" ht="12.75" customHeight="1">
      <c r="A66" s="12"/>
      <c r="B66" s="12"/>
      <c r="C66" s="13"/>
      <c r="D66" s="14"/>
    </row>
    <row r="67" spans="1:4" ht="12.75" customHeight="1">
      <c r="A67" s="12"/>
      <c r="B67" s="12"/>
      <c r="C67" s="13"/>
      <c r="D67" s="14"/>
    </row>
    <row r="68" spans="1:4" ht="12.75" customHeight="1">
      <c r="A68" s="12"/>
      <c r="B68" s="12"/>
      <c r="C68" s="13"/>
      <c r="D68" s="14"/>
    </row>
    <row r="69" spans="1:4" ht="12.75" customHeight="1">
      <c r="A69" s="12"/>
      <c r="B69" s="12"/>
      <c r="C69" s="13"/>
      <c r="D69" s="14"/>
    </row>
    <row r="70" spans="1:4" ht="12.75" customHeight="1">
      <c r="A70" s="12"/>
      <c r="B70" s="12"/>
      <c r="C70" s="13"/>
      <c r="D70" s="14"/>
    </row>
    <row r="71" spans="1:4" ht="12.75" customHeight="1">
      <c r="A71" s="12"/>
      <c r="B71" s="12"/>
      <c r="C71" s="13"/>
      <c r="D71" s="14"/>
    </row>
    <row r="72" spans="1:4" ht="12.75" customHeight="1">
      <c r="A72" s="12"/>
      <c r="B72" s="12"/>
      <c r="C72" s="13"/>
      <c r="D72" s="14"/>
    </row>
    <row r="73" spans="1:4" ht="12.75" customHeight="1">
      <c r="A73" s="12"/>
      <c r="B73" s="12"/>
      <c r="C73" s="13"/>
      <c r="D73" s="14"/>
    </row>
    <row r="74" spans="1:4" ht="12.75" customHeight="1">
      <c r="A74" s="12"/>
      <c r="B74" s="12"/>
      <c r="C74" s="13"/>
      <c r="D74" s="14"/>
    </row>
    <row r="75" spans="1:4" ht="12.75" customHeight="1">
      <c r="A75" s="12"/>
      <c r="B75" s="12"/>
      <c r="C75" s="13"/>
      <c r="D75" s="14"/>
    </row>
    <row r="76" spans="1:4" ht="12.75" customHeight="1">
      <c r="A76" s="12"/>
      <c r="B76" s="12"/>
      <c r="C76" s="13"/>
      <c r="D76" s="14"/>
    </row>
    <row r="77" spans="1:254" ht="12.75" customHeight="1">
      <c r="A77"/>
      <c r="B77"/>
      <c r="C77" s="1"/>
      <c r="D77" s="15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2:3" ht="21" customHeight="1">
      <c r="B78" s="1"/>
      <c r="C78" s="16"/>
    </row>
    <row r="79" spans="2:3" ht="15.75" customHeight="1">
      <c r="B79" s="17"/>
      <c r="C79" s="18"/>
    </row>
    <row r="80" spans="2:3" ht="15" customHeight="1">
      <c r="B80" s="17"/>
      <c r="C80" s="18"/>
    </row>
    <row r="81" spans="2:3" ht="15" customHeight="1">
      <c r="B81" s="17"/>
      <c r="C81" s="18"/>
    </row>
    <row r="82" ht="15" customHeight="1">
      <c r="D82" s="19"/>
    </row>
    <row r="83" ht="15" customHeight="1">
      <c r="D83" s="19"/>
    </row>
    <row r="84" ht="15" customHeight="1"/>
    <row r="85" ht="15" customHeight="1">
      <c r="D85" s="19"/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</sheetData>
  <autoFilter ref="A2:D76"/>
  <mergeCells count="1">
    <mergeCell ref="A1:D1"/>
  </mergeCells>
  <printOptions/>
  <pageMargins left="0.7479166666666667" right="0.7479166666666667" top="1.3159722222222223" bottom="1.3173611111111112" header="0.9840277777777778" footer="0.9840277777777778"/>
  <pageSetup horizontalDpi="300" verticalDpi="300" orientation="portrait" paperSize="9"/>
  <headerFooter alignWithMargins="0">
    <oddHeader>&amp;L&amp;"Times New Roman,Normale"&amp;12Allegato1 al DDG 1469 del 18/09/2008</oddHeader>
    <oddFooter>&amp;L&amp;"Times New Roman,Normale"&amp;12Il Dirigente del Servizio
   Ing Mario La Rocca&amp;R&amp;"Times New Roman,Normale"&amp;12Il Dirigente Generale 
 Avv. P.C. Russo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2">
      <selection activeCell="F24" activeCellId="1" sqref="A128:F162 F24"/>
    </sheetView>
  </sheetViews>
  <sheetFormatPr defaultColWidth="12.57421875" defaultRowHeight="12.75"/>
  <cols>
    <col min="1" max="2" width="13.140625" style="0" customWidth="1"/>
    <col min="3" max="3" width="28.140625" style="1" customWidth="1"/>
    <col min="4" max="4" width="13.140625" style="0" customWidth="1"/>
    <col min="5" max="5" width="13.140625" style="20" customWidth="1"/>
    <col min="6" max="6" width="16.57421875" style="20" customWidth="1"/>
    <col min="7" max="7" width="29.00390625" style="21" customWidth="1"/>
    <col min="8" max="26" width="11.57421875" style="1" customWidth="1"/>
    <col min="27" max="16384" width="11.57421875" style="0" customWidth="1"/>
  </cols>
  <sheetData>
    <row r="1" spans="1:256" s="4" customFormat="1" ht="43.5">
      <c r="A1" s="5" t="s">
        <v>1</v>
      </c>
      <c r="B1" s="5" t="s">
        <v>2</v>
      </c>
      <c r="C1" s="6" t="s">
        <v>3</v>
      </c>
      <c r="D1" s="6" t="s">
        <v>4</v>
      </c>
      <c r="E1" s="6" t="s">
        <v>85</v>
      </c>
      <c r="F1" s="6" t="s">
        <v>86</v>
      </c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/>
      <c r="IV1"/>
    </row>
    <row r="2" spans="1:256" s="1" customFormat="1" ht="27.75" customHeight="1">
      <c r="A2" s="7"/>
      <c r="B2" s="8" t="s">
        <v>9</v>
      </c>
      <c r="C2" s="9" t="s">
        <v>10</v>
      </c>
      <c r="D2" s="10">
        <v>39686</v>
      </c>
      <c r="E2" s="22">
        <v>2688</v>
      </c>
      <c r="F2" s="23">
        <v>39701</v>
      </c>
      <c r="IU2"/>
      <c r="IV2"/>
    </row>
    <row r="3" spans="1:256" s="1" customFormat="1" ht="27.75" customHeight="1">
      <c r="A3" s="7"/>
      <c r="B3" s="8" t="s">
        <v>11</v>
      </c>
      <c r="C3" s="9" t="s">
        <v>12</v>
      </c>
      <c r="D3" s="10">
        <v>39673</v>
      </c>
      <c r="E3" s="22">
        <v>2675</v>
      </c>
      <c r="F3" s="23">
        <v>39701</v>
      </c>
      <c r="IU3"/>
      <c r="IV3"/>
    </row>
    <row r="4" spans="1:256" s="1" customFormat="1" ht="21.75">
      <c r="A4" s="7"/>
      <c r="B4" s="8" t="s">
        <v>15</v>
      </c>
      <c r="C4" s="9" t="s">
        <v>16</v>
      </c>
      <c r="D4" s="10">
        <v>39672</v>
      </c>
      <c r="E4" s="22">
        <v>2679</v>
      </c>
      <c r="F4" s="23">
        <v>39701</v>
      </c>
      <c r="IU4"/>
      <c r="IV4"/>
    </row>
    <row r="5" spans="1:256" s="1" customFormat="1" ht="21.75">
      <c r="A5" s="7"/>
      <c r="B5" s="8" t="s">
        <v>19</v>
      </c>
      <c r="C5" s="9" t="s">
        <v>20</v>
      </c>
      <c r="D5" s="10">
        <v>39687</v>
      </c>
      <c r="E5" s="22">
        <v>2685</v>
      </c>
      <c r="F5" s="23">
        <v>39701</v>
      </c>
      <c r="IU5"/>
      <c r="IV5"/>
    </row>
    <row r="6" spans="1:256" s="1" customFormat="1" ht="21" customHeight="1">
      <c r="A6" s="7"/>
      <c r="B6" s="8" t="s">
        <v>23</v>
      </c>
      <c r="C6" s="9" t="s">
        <v>24</v>
      </c>
      <c r="D6" s="10">
        <v>39686</v>
      </c>
      <c r="E6" s="22">
        <v>2697</v>
      </c>
      <c r="F6" s="23">
        <v>39701</v>
      </c>
      <c r="IU6"/>
      <c r="IV6"/>
    </row>
    <row r="7" spans="1:256" s="1" customFormat="1" ht="21" customHeight="1">
      <c r="A7" s="7"/>
      <c r="B7" s="8" t="s">
        <v>25</v>
      </c>
      <c r="C7" s="9" t="s">
        <v>26</v>
      </c>
      <c r="D7" s="10">
        <v>39685</v>
      </c>
      <c r="E7" s="22">
        <v>2696</v>
      </c>
      <c r="F7" s="23">
        <v>39701</v>
      </c>
      <c r="IU7"/>
      <c r="IV7"/>
    </row>
    <row r="8" spans="1:256" s="1" customFormat="1" ht="21" customHeight="1">
      <c r="A8" s="7"/>
      <c r="B8" s="8" t="s">
        <v>27</v>
      </c>
      <c r="C8" s="9" t="s">
        <v>28</v>
      </c>
      <c r="D8" s="10">
        <v>39680</v>
      </c>
      <c r="E8" s="22">
        <v>2692</v>
      </c>
      <c r="F8" s="23">
        <v>39701</v>
      </c>
      <c r="IU8"/>
      <c r="IV8"/>
    </row>
    <row r="9" spans="1:256" s="1" customFormat="1" ht="14.25">
      <c r="A9" s="7"/>
      <c r="B9" s="8" t="s">
        <v>29</v>
      </c>
      <c r="C9" s="9" t="s">
        <v>30</v>
      </c>
      <c r="D9" s="10">
        <v>39685</v>
      </c>
      <c r="E9" s="22">
        <v>2763</v>
      </c>
      <c r="F9" s="23">
        <v>39706</v>
      </c>
      <c r="IU9"/>
      <c r="IV9"/>
    </row>
    <row r="10" spans="1:256" s="1" customFormat="1" ht="14.25">
      <c r="A10" s="7"/>
      <c r="B10" s="8" t="s">
        <v>33</v>
      </c>
      <c r="C10" s="9" t="s">
        <v>34</v>
      </c>
      <c r="D10" s="10">
        <v>39686</v>
      </c>
      <c r="E10" s="22">
        <v>2762</v>
      </c>
      <c r="F10" s="23">
        <v>39706</v>
      </c>
      <c r="IU10"/>
      <c r="IV10"/>
    </row>
    <row r="11" spans="1:256" s="1" customFormat="1" ht="21.75">
      <c r="A11" s="7"/>
      <c r="B11" s="8" t="s">
        <v>39</v>
      </c>
      <c r="C11" s="9" t="s">
        <v>40</v>
      </c>
      <c r="D11" s="10">
        <v>39687</v>
      </c>
      <c r="E11" s="22">
        <v>2682</v>
      </c>
      <c r="F11" s="23">
        <v>39701</v>
      </c>
      <c r="IU11"/>
      <c r="IV11"/>
    </row>
    <row r="12" spans="1:256" s="1" customFormat="1" ht="14.25" customHeight="1">
      <c r="A12" s="7"/>
      <c r="B12" s="8" t="s">
        <v>41</v>
      </c>
      <c r="C12" s="9" t="s">
        <v>42</v>
      </c>
      <c r="D12" s="10">
        <v>39685</v>
      </c>
      <c r="E12" s="22">
        <v>2698</v>
      </c>
      <c r="F12" s="23">
        <v>39701</v>
      </c>
      <c r="IU12"/>
      <c r="IV12"/>
    </row>
    <row r="13" spans="1:256" s="1" customFormat="1" ht="14.25">
      <c r="A13" s="7"/>
      <c r="B13" s="8" t="s">
        <v>47</v>
      </c>
      <c r="C13" s="9" t="s">
        <v>87</v>
      </c>
      <c r="D13" s="10">
        <v>39687</v>
      </c>
      <c r="E13" s="22">
        <v>2683</v>
      </c>
      <c r="F13" s="23">
        <v>39701</v>
      </c>
      <c r="IU13"/>
      <c r="IV13"/>
    </row>
    <row r="14" spans="1:6" s="1" customFormat="1" ht="21" customHeight="1">
      <c r="A14" s="7"/>
      <c r="B14" s="8" t="s">
        <v>53</v>
      </c>
      <c r="C14" s="9" t="s">
        <v>54</v>
      </c>
      <c r="D14" s="10">
        <v>39686</v>
      </c>
      <c r="E14" s="22">
        <v>2777</v>
      </c>
      <c r="F14" s="23">
        <v>39708</v>
      </c>
    </row>
    <row r="15" spans="1:256" s="1" customFormat="1" ht="14.25">
      <c r="A15" s="7"/>
      <c r="B15" s="8" t="s">
        <v>59</v>
      </c>
      <c r="C15" s="9" t="s">
        <v>60</v>
      </c>
      <c r="D15" s="10">
        <v>39673</v>
      </c>
      <c r="E15" s="22">
        <v>2680</v>
      </c>
      <c r="F15" s="23">
        <v>39701</v>
      </c>
      <c r="IU15"/>
      <c r="IV15"/>
    </row>
    <row r="16" spans="1:256" s="1" customFormat="1" ht="14.25">
      <c r="A16" s="7"/>
      <c r="B16" s="8" t="s">
        <v>61</v>
      </c>
      <c r="C16" s="9" t="s">
        <v>62</v>
      </c>
      <c r="D16" s="10">
        <v>39687</v>
      </c>
      <c r="E16" s="22">
        <v>2699</v>
      </c>
      <c r="F16" s="23">
        <v>39701</v>
      </c>
      <c r="IU16"/>
      <c r="IV16"/>
    </row>
    <row r="17" spans="1:256" s="1" customFormat="1" ht="21" customHeight="1">
      <c r="A17" s="7"/>
      <c r="B17" s="8" t="s">
        <v>63</v>
      </c>
      <c r="C17" s="9" t="s">
        <v>64</v>
      </c>
      <c r="D17" s="10">
        <v>39692</v>
      </c>
      <c r="E17" s="22">
        <v>2686</v>
      </c>
      <c r="F17" s="23">
        <v>39701</v>
      </c>
      <c r="IU17"/>
      <c r="IV17"/>
    </row>
    <row r="18" spans="1:256" s="1" customFormat="1" ht="30" customHeight="1">
      <c r="A18" s="7"/>
      <c r="B18" s="8" t="s">
        <v>67</v>
      </c>
      <c r="C18" s="9" t="s">
        <v>68</v>
      </c>
      <c r="D18" s="10">
        <v>39686</v>
      </c>
      <c r="E18" s="22">
        <v>2691</v>
      </c>
      <c r="F18" s="23">
        <v>39701</v>
      </c>
      <c r="IU18"/>
      <c r="IV18"/>
    </row>
    <row r="19" spans="1:256" s="1" customFormat="1" ht="32.25">
      <c r="A19" s="7"/>
      <c r="B19" s="8" t="s">
        <v>69</v>
      </c>
      <c r="C19" s="9" t="s">
        <v>70</v>
      </c>
      <c r="D19" s="10">
        <v>39673</v>
      </c>
      <c r="E19" s="22">
        <v>2671</v>
      </c>
      <c r="F19" s="23">
        <v>39701</v>
      </c>
      <c r="IU19"/>
      <c r="IV19"/>
    </row>
    <row r="20" spans="1:256" s="1" customFormat="1" ht="30" customHeight="1">
      <c r="A20" s="7"/>
      <c r="B20" s="8" t="s">
        <v>71</v>
      </c>
      <c r="C20" s="9" t="s">
        <v>72</v>
      </c>
      <c r="D20" s="10">
        <v>39673</v>
      </c>
      <c r="E20" s="22">
        <v>2673</v>
      </c>
      <c r="F20" s="23">
        <v>39701</v>
      </c>
      <c r="IU20"/>
      <c r="IV20"/>
    </row>
    <row r="21" spans="1:256" s="1" customFormat="1" ht="30" customHeight="1">
      <c r="A21" s="7"/>
      <c r="B21" s="8" t="s">
        <v>75</v>
      </c>
      <c r="C21" s="9" t="s">
        <v>76</v>
      </c>
      <c r="D21" s="10">
        <v>39678</v>
      </c>
      <c r="E21" s="22">
        <v>2693</v>
      </c>
      <c r="F21" s="23">
        <v>39701</v>
      </c>
      <c r="IU21"/>
      <c r="IV21"/>
    </row>
    <row r="22" spans="1:6" s="1" customFormat="1" ht="22.5" customHeight="1">
      <c r="A22" s="7"/>
      <c r="B22" s="8" t="s">
        <v>77</v>
      </c>
      <c r="C22" s="9" t="s">
        <v>78</v>
      </c>
      <c r="D22" s="10">
        <v>39686</v>
      </c>
      <c r="E22" s="22">
        <v>2664</v>
      </c>
      <c r="F22" s="23">
        <v>39701</v>
      </c>
    </row>
    <row r="23" spans="1:256" s="1" customFormat="1" ht="21" customHeight="1">
      <c r="A23" s="7"/>
      <c r="B23" s="8" t="s">
        <v>81</v>
      </c>
      <c r="C23" s="9" t="s">
        <v>82</v>
      </c>
      <c r="D23" s="10">
        <v>39689</v>
      </c>
      <c r="E23" s="22">
        <v>2690</v>
      </c>
      <c r="F23" s="23">
        <v>39701</v>
      </c>
      <c r="IU23"/>
      <c r="IV23"/>
    </row>
    <row r="24" spans="1:6" s="1" customFormat="1" ht="14.25">
      <c r="A24" s="7"/>
      <c r="B24" s="7" t="s">
        <v>83</v>
      </c>
      <c r="C24" s="9" t="s">
        <v>84</v>
      </c>
      <c r="D24" s="11">
        <v>39680</v>
      </c>
      <c r="E24" s="22">
        <v>2755</v>
      </c>
      <c r="F24" s="23">
        <v>39703</v>
      </c>
    </row>
    <row r="65496" ht="12.75" hidden="1"/>
    <row r="65497" ht="12.75" hidden="1"/>
    <row r="65498" ht="12.75" hidden="1"/>
    <row r="65499" ht="12.75" hidden="1"/>
    <row r="65500" ht="12.75" hidden="1"/>
    <row r="65501" ht="12.75" hidden="1"/>
    <row r="65502" ht="12.75" hidden="1"/>
    <row r="65503" ht="12.75" hidden="1"/>
    <row r="65504" ht="12.75" hidden="1"/>
    <row r="65505" ht="12.75" hidden="1"/>
    <row r="65506" ht="12.75" hidden="1"/>
    <row r="65507" ht="12.75" hidden="1"/>
    <row r="65508" ht="12.75" hidden="1"/>
    <row r="65509" ht="12.75" hidden="1"/>
    <row r="65510" ht="12.75" hidden="1"/>
    <row r="65511" ht="12.75" hidden="1"/>
    <row r="65512" ht="12.75" hidden="1"/>
    <row r="65513" ht="12.75" hidden="1"/>
    <row r="65514" ht="12.75" hidden="1"/>
    <row r="65515" ht="12.75" hidden="1"/>
    <row r="65516" ht="12.75" hidden="1"/>
    <row r="65517" ht="12.75" hidden="1"/>
    <row r="65518" ht="12.75" hidden="1"/>
    <row r="65519" ht="12.75" hidden="1"/>
    <row r="65520" ht="12.75" hidden="1"/>
    <row r="65521" ht="12.75" hidden="1"/>
    <row r="65522" ht="12.75" hidden="1"/>
    <row r="65523" ht="12.75" hidden="1"/>
    <row r="65524" ht="12.75" hidden="1"/>
    <row r="65525" ht="12.75" hidden="1"/>
    <row r="65526" ht="12.75" hidden="1"/>
    <row r="65527" ht="12.75" hidden="1"/>
    <row r="65528" ht="12.75" hidden="1"/>
    <row r="65529" ht="12.75" hidden="1"/>
    <row r="65530" ht="12.75" hidden="1"/>
    <row r="65531" ht="12.75" hidden="1"/>
    <row r="65532" ht="12.75" hidden="1"/>
    <row r="65533" ht="12.75" hidden="1"/>
    <row r="65534" ht="12.75" hidden="1"/>
    <row r="65535" ht="12.75" hidden="1"/>
    <row r="65536" ht="12.75" hidden="1"/>
  </sheetData>
  <autoFilter ref="C1:C65495"/>
  <printOptions/>
  <pageMargins left="0.7875" right="0.7875" top="1.2194444444444446" bottom="1.2194444444444446" header="0.7875" footer="0.7875"/>
  <pageSetup horizontalDpi="300" verticalDpi="300" orientation="landscape" paperSize="9"/>
  <headerFooter alignWithMargins="0">
    <oddHeader>&amp;L&amp;"Times New Roman,Normale"&amp;12Allegato 2 al DDG 1469 del 18/09/08</oddHeader>
    <oddFooter>&amp;L&amp;"Times New Roman,Normale"&amp;12Il Dirigente del Servizio
Ing. Mario La Rocca&amp;R&amp;"Times New Roman,Normale"&amp;12Il Dirigente Generale
Avv. P. C. Russo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17" activeCellId="1" sqref="A128:F162 B17"/>
    </sheetView>
  </sheetViews>
  <sheetFormatPr defaultColWidth="12.57421875" defaultRowHeight="12.75"/>
  <cols>
    <col min="1" max="2" width="11.57421875" style="0" customWidth="1"/>
    <col min="3" max="3" width="22.28125" style="0" customWidth="1"/>
    <col min="4" max="4" width="11.57421875" style="0" customWidth="1"/>
    <col min="5" max="5" width="16.00390625" style="0" customWidth="1"/>
    <col min="6" max="6" width="17.140625" style="0" customWidth="1"/>
    <col min="7" max="7" width="18.421875" style="0" customWidth="1"/>
    <col min="8" max="8" width="17.00390625" style="0" customWidth="1"/>
    <col min="9" max="16384" width="11.57421875" style="0" customWidth="1"/>
  </cols>
  <sheetData>
    <row r="1" spans="1:7" ht="12.75">
      <c r="A1" s="24" t="s">
        <v>88</v>
      </c>
      <c r="B1" s="24" t="s">
        <v>89</v>
      </c>
      <c r="C1" s="24" t="s">
        <v>90</v>
      </c>
      <c r="D1" s="24" t="s">
        <v>91</v>
      </c>
      <c r="E1" s="25" t="s">
        <v>92</v>
      </c>
      <c r="F1" s="25" t="s">
        <v>93</v>
      </c>
      <c r="G1" s="25" t="s">
        <v>94</v>
      </c>
    </row>
    <row r="2" spans="1:7" ht="12.75">
      <c r="A2" s="26">
        <v>213</v>
      </c>
      <c r="B2" s="26">
        <v>8266</v>
      </c>
      <c r="C2" s="27" t="s">
        <v>95</v>
      </c>
      <c r="D2" s="28">
        <v>403000</v>
      </c>
      <c r="E2" s="28">
        <v>233740</v>
      </c>
      <c r="F2" s="28" t="s">
        <v>96</v>
      </c>
      <c r="G2" s="28" t="s">
        <v>97</v>
      </c>
    </row>
    <row r="3" spans="1:7" ht="12.75">
      <c r="A3" s="26">
        <v>233</v>
      </c>
      <c r="B3" s="26">
        <v>7196</v>
      </c>
      <c r="C3" s="27" t="s">
        <v>98</v>
      </c>
      <c r="D3" s="28">
        <v>495000</v>
      </c>
      <c r="E3" s="28">
        <v>284760</v>
      </c>
      <c r="F3" s="28" t="s">
        <v>99</v>
      </c>
      <c r="G3" s="28" t="s">
        <v>100</v>
      </c>
    </row>
    <row r="4" spans="1:7" ht="12.75">
      <c r="A4" s="26">
        <v>557</v>
      </c>
      <c r="B4" s="26">
        <v>7688</v>
      </c>
      <c r="C4" s="27" t="s">
        <v>101</v>
      </c>
      <c r="D4" s="28">
        <v>695000</v>
      </c>
      <c r="E4" s="28">
        <v>407200</v>
      </c>
      <c r="F4" s="28" t="s">
        <v>102</v>
      </c>
      <c r="G4" s="28" t="s">
        <v>103</v>
      </c>
    </row>
    <row r="5" spans="1:7" ht="12.75">
      <c r="A5" s="26">
        <v>674</v>
      </c>
      <c r="B5" s="26">
        <v>6167</v>
      </c>
      <c r="C5" s="27" t="s">
        <v>104</v>
      </c>
      <c r="D5" s="28">
        <v>309000</v>
      </c>
      <c r="E5" s="28">
        <v>189280</v>
      </c>
      <c r="F5" s="28" t="s">
        <v>105</v>
      </c>
      <c r="G5" s="28" t="s">
        <v>103</v>
      </c>
    </row>
    <row r="6" spans="1:7" ht="12.75">
      <c r="A6" s="26">
        <v>258</v>
      </c>
      <c r="B6" s="26">
        <v>6571</v>
      </c>
      <c r="C6" s="27" t="s">
        <v>106</v>
      </c>
      <c r="D6" s="28">
        <v>703000</v>
      </c>
      <c r="E6" s="28">
        <v>392740</v>
      </c>
      <c r="F6" s="28" t="s">
        <v>107</v>
      </c>
      <c r="G6" s="28" t="s">
        <v>97</v>
      </c>
    </row>
    <row r="7" spans="1:7" ht="12.75">
      <c r="A7" s="26">
        <v>517</v>
      </c>
      <c r="B7" s="26">
        <v>8158</v>
      </c>
      <c r="C7" s="27" t="s">
        <v>108</v>
      </c>
      <c r="D7" s="28">
        <v>96000</v>
      </c>
      <c r="E7" s="28">
        <v>54800</v>
      </c>
      <c r="F7" s="28" t="s">
        <v>109</v>
      </c>
      <c r="G7" s="28" t="s">
        <v>103</v>
      </c>
    </row>
    <row r="8" spans="1:7" ht="12.75">
      <c r="A8" s="26">
        <v>324</v>
      </c>
      <c r="B8" s="26">
        <v>6567</v>
      </c>
      <c r="C8" s="27" t="s">
        <v>32</v>
      </c>
      <c r="D8" s="28">
        <v>5920000</v>
      </c>
      <c r="E8" s="28">
        <v>3236540</v>
      </c>
      <c r="F8" s="28" t="s">
        <v>110</v>
      </c>
      <c r="G8" s="28" t="s">
        <v>97</v>
      </c>
    </row>
    <row r="9" spans="1:7" ht="12.75">
      <c r="A9" s="26">
        <v>496</v>
      </c>
      <c r="B9" s="26">
        <v>6320</v>
      </c>
      <c r="C9" s="27" t="s">
        <v>111</v>
      </c>
      <c r="D9" s="28">
        <v>407000</v>
      </c>
      <c r="E9" s="28">
        <v>229940</v>
      </c>
      <c r="F9" s="28" t="s">
        <v>112</v>
      </c>
      <c r="G9" s="28" t="s">
        <v>103</v>
      </c>
    </row>
    <row r="10" spans="1:7" ht="24.75">
      <c r="A10" s="26">
        <v>484</v>
      </c>
      <c r="B10" s="26">
        <v>7000</v>
      </c>
      <c r="C10" s="27" t="s">
        <v>113</v>
      </c>
      <c r="D10" s="28">
        <v>296000</v>
      </c>
      <c r="E10" s="28">
        <v>175760</v>
      </c>
      <c r="F10" s="28" t="s">
        <v>114</v>
      </c>
      <c r="G10" s="28" t="s">
        <v>103</v>
      </c>
    </row>
    <row r="11" spans="1:7" ht="24.75">
      <c r="A11" s="26">
        <v>180</v>
      </c>
      <c r="B11" s="26">
        <v>6587</v>
      </c>
      <c r="C11" s="27" t="s">
        <v>115</v>
      </c>
      <c r="D11" s="28">
        <v>91500</v>
      </c>
      <c r="E11" s="28">
        <v>52760</v>
      </c>
      <c r="F11" s="28" t="s">
        <v>116</v>
      </c>
      <c r="G11" s="28" t="s">
        <v>117</v>
      </c>
    </row>
    <row r="12" spans="1:7" ht="24.75">
      <c r="A12" s="26">
        <v>362</v>
      </c>
      <c r="B12" s="26">
        <v>6306</v>
      </c>
      <c r="C12" s="27" t="s">
        <v>118</v>
      </c>
      <c r="D12" s="28">
        <v>450000</v>
      </c>
      <c r="E12" s="28">
        <v>268900</v>
      </c>
      <c r="F12" s="28" t="s">
        <v>114</v>
      </c>
      <c r="G12" s="28" t="s">
        <v>103</v>
      </c>
    </row>
    <row r="13" spans="1:7" ht="24.75">
      <c r="A13" s="26">
        <v>379</v>
      </c>
      <c r="B13" s="26">
        <v>6085</v>
      </c>
      <c r="C13" s="27" t="s">
        <v>119</v>
      </c>
      <c r="D13" s="28">
        <v>884000</v>
      </c>
      <c r="E13" s="28">
        <v>493480</v>
      </c>
      <c r="F13" s="28" t="s">
        <v>114</v>
      </c>
      <c r="G13" s="29" t="s">
        <v>120</v>
      </c>
    </row>
    <row r="14" spans="1:7" ht="12.75">
      <c r="A14" s="26">
        <v>594</v>
      </c>
      <c r="B14" s="26">
        <v>7352</v>
      </c>
      <c r="C14" s="27" t="s">
        <v>121</v>
      </c>
      <c r="D14" s="28">
        <v>3118000</v>
      </c>
      <c r="E14" s="28">
        <v>1760460</v>
      </c>
      <c r="F14" s="28" t="s">
        <v>122</v>
      </c>
      <c r="G14" s="29" t="s">
        <v>97</v>
      </c>
    </row>
    <row r="15" spans="1:7" ht="12.75">
      <c r="A15" s="26">
        <v>315</v>
      </c>
      <c r="B15" s="26">
        <v>6339</v>
      </c>
      <c r="C15" s="27" t="s">
        <v>123</v>
      </c>
      <c r="D15" s="28">
        <v>1250000</v>
      </c>
      <c r="E15" s="28">
        <v>725760</v>
      </c>
      <c r="F15" s="28" t="s">
        <v>124</v>
      </c>
      <c r="G15" s="28" t="s">
        <v>125</v>
      </c>
    </row>
    <row r="16" spans="1:7" ht="12.75">
      <c r="A16" s="26">
        <v>532</v>
      </c>
      <c r="B16" s="26">
        <v>7729</v>
      </c>
      <c r="C16" s="27" t="s">
        <v>126</v>
      </c>
      <c r="D16" s="28">
        <v>300000</v>
      </c>
      <c r="E16" s="28">
        <v>177560</v>
      </c>
      <c r="F16" s="28" t="s">
        <v>127</v>
      </c>
      <c r="G16" s="28" t="s">
        <v>128</v>
      </c>
    </row>
    <row r="17" spans="1:7" ht="12.75">
      <c r="A17" s="26">
        <v>302</v>
      </c>
      <c r="B17" s="30" t="s">
        <v>79</v>
      </c>
      <c r="C17" s="27" t="s">
        <v>129</v>
      </c>
      <c r="D17" s="28">
        <v>979274</v>
      </c>
      <c r="E17" s="28">
        <v>553240</v>
      </c>
      <c r="F17" s="28" t="s">
        <v>130</v>
      </c>
      <c r="G17" s="28" t="s">
        <v>131</v>
      </c>
    </row>
    <row r="18" spans="1:7" ht="12.75">
      <c r="A18" s="24"/>
      <c r="B18" s="24" t="s">
        <v>132</v>
      </c>
      <c r="C18" s="27"/>
      <c r="D18" s="24"/>
      <c r="E18" s="31">
        <f>SUM(E2:E17)</f>
        <v>9236920</v>
      </c>
      <c r="F18" s="25"/>
      <c r="G18" s="25"/>
    </row>
    <row r="19" spans="5:7" ht="12.75">
      <c r="E19" s="20"/>
      <c r="F19" s="20"/>
      <c r="G19" s="20"/>
    </row>
    <row r="20" spans="5:7" ht="12.75">
      <c r="E20" s="20"/>
      <c r="F20" s="20"/>
      <c r="G20" s="20"/>
    </row>
    <row r="21" spans="5:7" ht="12.75">
      <c r="E21" s="20"/>
      <c r="F21" s="20"/>
      <c r="G21" s="20"/>
    </row>
  </sheetData>
  <printOptions/>
  <pageMargins left="0.7875" right="0.7875" top="1.0527777777777778" bottom="1.2194444444444446" header="0.7875" footer="0.7875"/>
  <pageSetup horizontalDpi="300" verticalDpi="300" orientation="landscape" paperSize="9"/>
  <headerFooter alignWithMargins="0">
    <oddHeader>&amp;L&amp;"Times New Roman,Normale"&amp;12All. 3 al DDG 1469 del 18/9/08</oddHeader>
    <oddFooter>&amp;L&amp;"Times New Roman,Normale"&amp;12Il Dirigente del Servizio
Ing. Mario La Rocca&amp;R&amp;"Times New Roman,Normale"&amp;12Il Dirigente Generale
Avv. P.C. Russo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0"/>
  <sheetViews>
    <sheetView tabSelected="1" workbookViewId="0" topLeftCell="A159">
      <selection activeCell="F162" sqref="A128:F162"/>
    </sheetView>
  </sheetViews>
  <sheetFormatPr defaultColWidth="30.8515625" defaultRowHeight="12.75"/>
  <cols>
    <col min="1" max="1" width="8.28125" style="32" customWidth="1"/>
    <col min="2" max="2" width="35.140625" style="33" customWidth="1"/>
    <col min="3" max="3" width="22.28125" style="34" customWidth="1"/>
    <col min="4" max="4" width="34.28125" style="34" customWidth="1"/>
    <col min="5" max="5" width="12.140625" style="35" customWidth="1"/>
    <col min="6" max="6" width="13.7109375" style="36" customWidth="1"/>
    <col min="7" max="228" width="30.7109375" style="37" customWidth="1"/>
    <col min="229" max="235" width="30.7109375" style="38" customWidth="1"/>
    <col min="236" max="255" width="30.7109375" style="39" customWidth="1"/>
    <col min="256" max="16384" width="30.7109375" style="40" customWidth="1"/>
  </cols>
  <sheetData>
    <row r="1" spans="2:256" s="32" customFormat="1" ht="12.75">
      <c r="B1" s="33"/>
      <c r="C1" s="41"/>
      <c r="D1" s="41"/>
      <c r="E1" s="42"/>
      <c r="F1" s="43"/>
      <c r="HU1" s="38"/>
      <c r="HV1" s="38"/>
      <c r="HW1" s="38"/>
      <c r="HX1" s="38"/>
      <c r="HY1" s="38"/>
      <c r="HZ1" s="38"/>
      <c r="IA1" s="38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40"/>
    </row>
    <row r="2" spans="1:256" s="32" customFormat="1" ht="12.75">
      <c r="A2" s="44" t="s">
        <v>133</v>
      </c>
      <c r="B2" s="45" t="s">
        <v>134</v>
      </c>
      <c r="C2" s="46" t="s">
        <v>135</v>
      </c>
      <c r="D2" s="46" t="s">
        <v>136</v>
      </c>
      <c r="E2" s="47" t="s">
        <v>137</v>
      </c>
      <c r="F2" s="48" t="s">
        <v>138</v>
      </c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49"/>
    </row>
    <row r="3" spans="1:6" ht="12.75" customHeight="1">
      <c r="A3" s="50" t="s">
        <v>139</v>
      </c>
      <c r="B3" s="51" t="s">
        <v>140</v>
      </c>
      <c r="C3" s="51" t="s">
        <v>141</v>
      </c>
      <c r="D3" s="51" t="s">
        <v>142</v>
      </c>
      <c r="E3" s="52">
        <v>1091000</v>
      </c>
      <c r="F3" s="53">
        <v>623840</v>
      </c>
    </row>
    <row r="4" spans="1:6" ht="12.75" customHeight="1">
      <c r="A4" s="50" t="s">
        <v>143</v>
      </c>
      <c r="B4" s="51" t="s">
        <v>144</v>
      </c>
      <c r="C4" s="51" t="s">
        <v>141</v>
      </c>
      <c r="D4" s="51" t="s">
        <v>145</v>
      </c>
      <c r="E4" s="52">
        <v>1470000</v>
      </c>
      <c r="F4" s="53">
        <v>831940</v>
      </c>
    </row>
    <row r="5" spans="1:6" ht="12.75" customHeight="1">
      <c r="A5" s="50" t="s">
        <v>146</v>
      </c>
      <c r="B5" s="51" t="s">
        <v>147</v>
      </c>
      <c r="C5" s="51" t="s">
        <v>148</v>
      </c>
      <c r="D5" s="51" t="s">
        <v>142</v>
      </c>
      <c r="E5" s="52">
        <v>611000</v>
      </c>
      <c r="F5" s="53">
        <v>348560</v>
      </c>
    </row>
    <row r="6" spans="1:6" ht="12.75" customHeight="1">
      <c r="A6" s="50" t="s">
        <v>149</v>
      </c>
      <c r="B6" s="51" t="s">
        <v>150</v>
      </c>
      <c r="C6" s="51" t="s">
        <v>151</v>
      </c>
      <c r="D6" s="51" t="s">
        <v>142</v>
      </c>
      <c r="E6" s="52">
        <v>1526000</v>
      </c>
      <c r="F6" s="53">
        <v>905420</v>
      </c>
    </row>
    <row r="7" spans="1:6" ht="12.75" customHeight="1">
      <c r="A7" s="50" t="s">
        <v>152</v>
      </c>
      <c r="B7" s="51" t="s">
        <v>153</v>
      </c>
      <c r="C7" s="51" t="s">
        <v>154</v>
      </c>
      <c r="D7" s="51" t="s">
        <v>142</v>
      </c>
      <c r="E7" s="52">
        <v>2470000</v>
      </c>
      <c r="F7" s="53">
        <v>1397500</v>
      </c>
    </row>
    <row r="8" spans="1:6" ht="12.75">
      <c r="A8" s="50" t="s">
        <v>155</v>
      </c>
      <c r="B8" s="51" t="s">
        <v>156</v>
      </c>
      <c r="C8" s="51" t="s">
        <v>157</v>
      </c>
      <c r="D8" s="51" t="s">
        <v>142</v>
      </c>
      <c r="E8" s="52">
        <v>1235000</v>
      </c>
      <c r="F8" s="53">
        <v>703780</v>
      </c>
    </row>
    <row r="9" spans="1:6" ht="12.75" customHeight="1">
      <c r="A9" s="50" t="s">
        <v>158</v>
      </c>
      <c r="B9" s="51" t="s">
        <v>159</v>
      </c>
      <c r="C9" s="51" t="s">
        <v>160</v>
      </c>
      <c r="D9" s="51" t="s">
        <v>142</v>
      </c>
      <c r="E9" s="52">
        <v>1300000</v>
      </c>
      <c r="F9" s="53">
        <v>754800</v>
      </c>
    </row>
    <row r="10" spans="1:6" ht="12.75" customHeight="1">
      <c r="A10" s="50" t="s">
        <v>161</v>
      </c>
      <c r="B10" s="51" t="s">
        <v>162</v>
      </c>
      <c r="C10" s="51" t="s">
        <v>163</v>
      </c>
      <c r="D10" s="51" t="s">
        <v>142</v>
      </c>
      <c r="E10" s="52">
        <v>6382000</v>
      </c>
      <c r="F10" s="53">
        <v>3609380</v>
      </c>
    </row>
    <row r="11" spans="1:6" ht="12.75" customHeight="1">
      <c r="A11" s="50" t="s">
        <v>164</v>
      </c>
      <c r="B11" s="51" t="s">
        <v>165</v>
      </c>
      <c r="C11" s="51" t="s">
        <v>166</v>
      </c>
      <c r="D11" s="51" t="s">
        <v>142</v>
      </c>
      <c r="E11" s="52">
        <v>2350000</v>
      </c>
      <c r="F11" s="53">
        <v>1309500</v>
      </c>
    </row>
    <row r="12" spans="1:6" ht="12.75">
      <c r="A12" s="50" t="s">
        <v>167</v>
      </c>
      <c r="B12" s="51" t="s">
        <v>168</v>
      </c>
      <c r="C12" s="51" t="s">
        <v>169</v>
      </c>
      <c r="D12" s="51" t="s">
        <v>170</v>
      </c>
      <c r="E12" s="52">
        <v>143000</v>
      </c>
      <c r="F12" s="53">
        <v>79560</v>
      </c>
    </row>
    <row r="13" spans="1:6" ht="21.75">
      <c r="A13" s="50" t="s">
        <v>171</v>
      </c>
      <c r="B13" s="51" t="s">
        <v>172</v>
      </c>
      <c r="C13" s="51" t="s">
        <v>173</v>
      </c>
      <c r="D13" s="51" t="s">
        <v>174</v>
      </c>
      <c r="E13" s="52">
        <v>2678000</v>
      </c>
      <c r="F13" s="53">
        <v>1512040</v>
      </c>
    </row>
    <row r="14" spans="1:6" ht="12.75" customHeight="1">
      <c r="A14" s="50" t="s">
        <v>175</v>
      </c>
      <c r="B14" s="51" t="s">
        <v>176</v>
      </c>
      <c r="C14" s="51" t="s">
        <v>148</v>
      </c>
      <c r="D14" s="51" t="s">
        <v>142</v>
      </c>
      <c r="E14" s="52">
        <v>526000</v>
      </c>
      <c r="F14" s="53">
        <v>300080</v>
      </c>
    </row>
    <row r="15" spans="1:6" ht="12.75" customHeight="1">
      <c r="A15" s="50" t="s">
        <v>177</v>
      </c>
      <c r="B15" s="51" t="s">
        <v>178</v>
      </c>
      <c r="C15" s="51" t="s">
        <v>179</v>
      </c>
      <c r="D15" s="51" t="s">
        <v>142</v>
      </c>
      <c r="E15" s="52">
        <v>665000</v>
      </c>
      <c r="F15" s="53">
        <v>380220</v>
      </c>
    </row>
    <row r="16" spans="1:6" ht="12.75" customHeight="1">
      <c r="A16" s="50" t="s">
        <v>180</v>
      </c>
      <c r="B16" s="51" t="s">
        <v>181</v>
      </c>
      <c r="C16" s="51" t="s">
        <v>141</v>
      </c>
      <c r="D16" s="51" t="s">
        <v>142</v>
      </c>
      <c r="E16" s="52">
        <v>1953000</v>
      </c>
      <c r="F16" s="53">
        <v>1079640</v>
      </c>
    </row>
    <row r="17" spans="1:6" ht="12.75" customHeight="1">
      <c r="A17" s="50" t="s">
        <v>182</v>
      </c>
      <c r="B17" s="51" t="s">
        <v>183</v>
      </c>
      <c r="C17" s="51" t="s">
        <v>148</v>
      </c>
      <c r="D17" s="51" t="s">
        <v>142</v>
      </c>
      <c r="E17" s="52">
        <v>540000</v>
      </c>
      <c r="F17" s="53">
        <v>313260</v>
      </c>
    </row>
    <row r="18" spans="1:6" ht="12.75" customHeight="1">
      <c r="A18" s="50" t="s">
        <v>184</v>
      </c>
      <c r="B18" s="51" t="s">
        <v>185</v>
      </c>
      <c r="C18" s="51" t="s">
        <v>186</v>
      </c>
      <c r="D18" s="51" t="s">
        <v>142</v>
      </c>
      <c r="E18" s="52">
        <v>4000000</v>
      </c>
      <c r="F18" s="53">
        <v>2274920</v>
      </c>
    </row>
    <row r="19" spans="1:6" ht="12.75" customHeight="1">
      <c r="A19" s="50" t="s">
        <v>187</v>
      </c>
      <c r="B19" s="51" t="s">
        <v>188</v>
      </c>
      <c r="C19" s="51" t="s">
        <v>186</v>
      </c>
      <c r="D19" s="51" t="s">
        <v>142</v>
      </c>
      <c r="E19" s="52">
        <v>6618000</v>
      </c>
      <c r="F19" s="53">
        <v>3725820</v>
      </c>
    </row>
    <row r="20" spans="1:6" ht="12.75" customHeight="1">
      <c r="A20" s="50" t="s">
        <v>189</v>
      </c>
      <c r="B20" s="51" t="s">
        <v>190</v>
      </c>
      <c r="C20" s="51" t="s">
        <v>191</v>
      </c>
      <c r="D20" s="51" t="s">
        <v>125</v>
      </c>
      <c r="E20" s="52">
        <v>493130</v>
      </c>
      <c r="F20" s="53">
        <v>280920</v>
      </c>
    </row>
    <row r="21" spans="1:6" ht="12.75" customHeight="1">
      <c r="A21" s="50" t="s">
        <v>192</v>
      </c>
      <c r="B21" s="51" t="s">
        <v>193</v>
      </c>
      <c r="C21" s="51" t="s">
        <v>186</v>
      </c>
      <c r="D21" s="51" t="s">
        <v>142</v>
      </c>
      <c r="E21" s="52">
        <v>2500000</v>
      </c>
      <c r="F21" s="53">
        <v>1552800</v>
      </c>
    </row>
    <row r="22" spans="1:6" ht="12.75" customHeight="1">
      <c r="A22" s="50" t="s">
        <v>194</v>
      </c>
      <c r="B22" s="51" t="s">
        <v>195</v>
      </c>
      <c r="C22" s="51" t="s">
        <v>186</v>
      </c>
      <c r="D22" s="51" t="s">
        <v>142</v>
      </c>
      <c r="E22" s="52">
        <v>1994000</v>
      </c>
      <c r="F22" s="53">
        <v>1144320</v>
      </c>
    </row>
    <row r="23" spans="1:6" ht="12.75" customHeight="1">
      <c r="A23" s="50" t="s">
        <v>196</v>
      </c>
      <c r="B23" s="51" t="s">
        <v>197</v>
      </c>
      <c r="C23" s="51" t="s">
        <v>163</v>
      </c>
      <c r="D23" s="51" t="s">
        <v>142</v>
      </c>
      <c r="E23" s="52">
        <v>4000000</v>
      </c>
      <c r="F23" s="53">
        <v>2269620</v>
      </c>
    </row>
    <row r="24" spans="1:6" ht="12.75" customHeight="1">
      <c r="A24" s="50" t="s">
        <v>198</v>
      </c>
      <c r="B24" s="51" t="s">
        <v>199</v>
      </c>
      <c r="C24" s="51" t="s">
        <v>186</v>
      </c>
      <c r="D24" s="51" t="s">
        <v>142</v>
      </c>
      <c r="E24" s="52">
        <v>3773000</v>
      </c>
      <c r="F24" s="53">
        <v>2139400</v>
      </c>
    </row>
    <row r="25" spans="1:6" ht="12.75" customHeight="1">
      <c r="A25" s="50" t="s">
        <v>200</v>
      </c>
      <c r="B25" s="51" t="s">
        <v>201</v>
      </c>
      <c r="C25" s="51" t="s">
        <v>202</v>
      </c>
      <c r="D25" s="51" t="s">
        <v>142</v>
      </c>
      <c r="E25" s="52">
        <v>6036000</v>
      </c>
      <c r="F25" s="53">
        <v>3393380</v>
      </c>
    </row>
    <row r="26" spans="1:6" ht="12.75" customHeight="1">
      <c r="A26" s="50" t="s">
        <v>203</v>
      </c>
      <c r="B26" s="51" t="s">
        <v>204</v>
      </c>
      <c r="C26" s="51" t="s">
        <v>186</v>
      </c>
      <c r="D26" s="51" t="s">
        <v>142</v>
      </c>
      <c r="E26" s="52">
        <v>1104000</v>
      </c>
      <c r="F26" s="53">
        <v>622180</v>
      </c>
    </row>
    <row r="27" spans="1:6" ht="12.75" customHeight="1">
      <c r="A27" s="50" t="s">
        <v>205</v>
      </c>
      <c r="B27" s="51" t="s">
        <v>206</v>
      </c>
      <c r="C27" s="51" t="s">
        <v>207</v>
      </c>
      <c r="D27" s="51" t="s">
        <v>142</v>
      </c>
      <c r="E27" s="52">
        <v>1352000</v>
      </c>
      <c r="F27" s="53">
        <v>783480</v>
      </c>
    </row>
    <row r="28" spans="1:6" ht="12.75" customHeight="1">
      <c r="A28" s="50" t="s">
        <v>208</v>
      </c>
      <c r="B28" s="51" t="s">
        <v>209</v>
      </c>
      <c r="C28" s="51" t="s">
        <v>210</v>
      </c>
      <c r="D28" s="51" t="s">
        <v>142</v>
      </c>
      <c r="E28" s="52">
        <v>4430000</v>
      </c>
      <c r="F28" s="53">
        <v>2531440</v>
      </c>
    </row>
    <row r="29" spans="1:6" ht="12.75">
      <c r="A29" s="50" t="s">
        <v>211</v>
      </c>
      <c r="B29" s="51" t="s">
        <v>212</v>
      </c>
      <c r="C29" s="51" t="s">
        <v>213</v>
      </c>
      <c r="D29" s="51" t="s">
        <v>170</v>
      </c>
      <c r="E29" s="52">
        <v>170000</v>
      </c>
      <c r="F29" s="53">
        <v>104660</v>
      </c>
    </row>
    <row r="30" spans="1:6" ht="21.75">
      <c r="A30" s="50" t="s">
        <v>214</v>
      </c>
      <c r="B30" s="51" t="s">
        <v>215</v>
      </c>
      <c r="C30" s="51" t="s">
        <v>148</v>
      </c>
      <c r="D30" s="51" t="s">
        <v>216</v>
      </c>
      <c r="E30" s="52">
        <v>62000</v>
      </c>
      <c r="F30" s="53">
        <v>36380</v>
      </c>
    </row>
    <row r="31" spans="1:6" ht="12.75" customHeight="1">
      <c r="A31" s="50" t="s">
        <v>217</v>
      </c>
      <c r="B31" s="51" t="s">
        <v>218</v>
      </c>
      <c r="C31" s="51" t="s">
        <v>148</v>
      </c>
      <c r="D31" s="51" t="s">
        <v>219</v>
      </c>
      <c r="E31" s="52">
        <v>197800</v>
      </c>
      <c r="F31" s="53">
        <v>112280</v>
      </c>
    </row>
    <row r="32" spans="1:6" ht="12.75">
      <c r="A32" s="50" t="s">
        <v>220</v>
      </c>
      <c r="B32" s="51" t="s">
        <v>221</v>
      </c>
      <c r="C32" s="51" t="s">
        <v>141</v>
      </c>
      <c r="D32" s="51" t="s">
        <v>142</v>
      </c>
      <c r="E32" s="52">
        <v>2196000</v>
      </c>
      <c r="F32" s="53">
        <v>1247400</v>
      </c>
    </row>
    <row r="33" spans="1:6" ht="12.75" customHeight="1">
      <c r="A33" s="50" t="s">
        <v>222</v>
      </c>
      <c r="B33" s="51" t="s">
        <v>223</v>
      </c>
      <c r="C33" s="51" t="s">
        <v>224</v>
      </c>
      <c r="D33" s="51" t="s">
        <v>125</v>
      </c>
      <c r="E33" s="52">
        <v>840000</v>
      </c>
      <c r="F33" s="53">
        <v>471700</v>
      </c>
    </row>
    <row r="34" spans="1:6" ht="12.75">
      <c r="A34" s="50" t="s">
        <v>225</v>
      </c>
      <c r="B34" s="51" t="s">
        <v>226</v>
      </c>
      <c r="C34" s="51" t="s">
        <v>227</v>
      </c>
      <c r="D34" s="51" t="s">
        <v>125</v>
      </c>
      <c r="E34" s="52">
        <v>1226000</v>
      </c>
      <c r="F34" s="53">
        <v>686640</v>
      </c>
    </row>
    <row r="35" spans="1:6" ht="21.75">
      <c r="A35" s="50" t="s">
        <v>228</v>
      </c>
      <c r="B35" s="51" t="s">
        <v>229</v>
      </c>
      <c r="C35" s="51" t="s">
        <v>186</v>
      </c>
      <c r="D35" s="51" t="s">
        <v>142</v>
      </c>
      <c r="E35" s="52">
        <v>2496000</v>
      </c>
      <c r="F35" s="53">
        <v>1419800</v>
      </c>
    </row>
    <row r="36" spans="1:6" ht="12.75">
      <c r="A36" s="50" t="s">
        <v>230</v>
      </c>
      <c r="B36" s="51" t="s">
        <v>231</v>
      </c>
      <c r="C36" s="51" t="s">
        <v>186</v>
      </c>
      <c r="D36" s="51" t="s">
        <v>142</v>
      </c>
      <c r="E36" s="52">
        <v>6385000</v>
      </c>
      <c r="F36" s="53">
        <v>3603580</v>
      </c>
    </row>
    <row r="37" spans="1:6" ht="21.75">
      <c r="A37" s="50" t="s">
        <v>232</v>
      </c>
      <c r="B37" s="51" t="s">
        <v>233</v>
      </c>
      <c r="C37" s="51" t="s">
        <v>234</v>
      </c>
      <c r="D37" s="51" t="s">
        <v>142</v>
      </c>
      <c r="E37" s="52">
        <v>10322000</v>
      </c>
      <c r="F37" s="53">
        <v>5617220</v>
      </c>
    </row>
    <row r="38" spans="1:6" ht="12.75" customHeight="1">
      <c r="A38" s="50" t="s">
        <v>235</v>
      </c>
      <c r="B38" s="51" t="s">
        <v>236</v>
      </c>
      <c r="C38" s="51" t="s">
        <v>141</v>
      </c>
      <c r="D38" s="51" t="s">
        <v>237</v>
      </c>
      <c r="E38" s="52">
        <v>1400000</v>
      </c>
      <c r="F38" s="53">
        <v>787800</v>
      </c>
    </row>
    <row r="39" spans="1:6" ht="12.75">
      <c r="A39" s="50" t="s">
        <v>238</v>
      </c>
      <c r="B39" s="51" t="s">
        <v>239</v>
      </c>
      <c r="C39" s="51" t="s">
        <v>240</v>
      </c>
      <c r="D39" s="51" t="s">
        <v>142</v>
      </c>
      <c r="E39" s="52">
        <v>848000</v>
      </c>
      <c r="F39" s="53">
        <v>512840.00000000006</v>
      </c>
    </row>
    <row r="40" spans="1:6" ht="12.75">
      <c r="A40" s="50" t="s">
        <v>241</v>
      </c>
      <c r="B40" s="51" t="s">
        <v>242</v>
      </c>
      <c r="C40" s="51" t="s">
        <v>148</v>
      </c>
      <c r="D40" s="51" t="s">
        <v>125</v>
      </c>
      <c r="E40" s="52">
        <v>577000</v>
      </c>
      <c r="F40" s="53">
        <v>322780</v>
      </c>
    </row>
    <row r="41" spans="1:6" ht="12.75" customHeight="1">
      <c r="A41" s="50" t="s">
        <v>243</v>
      </c>
      <c r="B41" s="51" t="s">
        <v>244</v>
      </c>
      <c r="C41" s="51" t="s">
        <v>141</v>
      </c>
      <c r="D41" s="51" t="s">
        <v>145</v>
      </c>
      <c r="E41" s="52">
        <v>1739000</v>
      </c>
      <c r="F41" s="53">
        <v>1026000</v>
      </c>
    </row>
    <row r="42" spans="1:6" ht="27.75" customHeight="1">
      <c r="A42" s="50" t="s">
        <v>245</v>
      </c>
      <c r="B42" s="51" t="s">
        <v>246</v>
      </c>
      <c r="C42" s="51" t="s">
        <v>247</v>
      </c>
      <c r="D42" s="51" t="s">
        <v>174</v>
      </c>
      <c r="E42" s="52">
        <v>462000</v>
      </c>
      <c r="F42" s="53">
        <v>261899.99999999997</v>
      </c>
    </row>
    <row r="43" spans="1:6" ht="18.75" customHeight="1">
      <c r="A43" s="50" t="s">
        <v>248</v>
      </c>
      <c r="B43" s="51" t="s">
        <v>249</v>
      </c>
      <c r="C43" s="51" t="s">
        <v>250</v>
      </c>
      <c r="D43" s="51" t="s">
        <v>170</v>
      </c>
      <c r="E43" s="52">
        <v>454000</v>
      </c>
      <c r="F43" s="53">
        <v>269880</v>
      </c>
    </row>
    <row r="44" spans="1:6" ht="27" customHeight="1">
      <c r="A44" s="50" t="s">
        <v>251</v>
      </c>
      <c r="B44" s="51" t="s">
        <v>252</v>
      </c>
      <c r="C44" s="51" t="s">
        <v>151</v>
      </c>
      <c r="D44" s="51" t="s">
        <v>142</v>
      </c>
      <c r="E44" s="52">
        <v>1735000</v>
      </c>
      <c r="F44" s="53">
        <v>1011180</v>
      </c>
    </row>
    <row r="45" spans="1:6" ht="12.75" customHeight="1">
      <c r="A45" s="50" t="s">
        <v>253</v>
      </c>
      <c r="B45" s="51" t="s">
        <v>254</v>
      </c>
      <c r="C45" s="51" t="s">
        <v>186</v>
      </c>
      <c r="D45" s="51" t="s">
        <v>125</v>
      </c>
      <c r="E45" s="52">
        <v>1468000</v>
      </c>
      <c r="F45" s="53">
        <v>843780</v>
      </c>
    </row>
    <row r="46" spans="1:6" ht="12.75" customHeight="1">
      <c r="A46" s="50" t="s">
        <v>255</v>
      </c>
      <c r="B46" s="51" t="s">
        <v>256</v>
      </c>
      <c r="C46" s="51" t="s">
        <v>148</v>
      </c>
      <c r="D46" s="51" t="s">
        <v>219</v>
      </c>
      <c r="E46" s="52">
        <v>184000</v>
      </c>
      <c r="F46" s="53">
        <v>104120</v>
      </c>
    </row>
    <row r="47" spans="1:6" ht="12.75" customHeight="1">
      <c r="A47" s="50" t="s">
        <v>257</v>
      </c>
      <c r="B47" s="51" t="s">
        <v>258</v>
      </c>
      <c r="C47" s="51" t="s">
        <v>259</v>
      </c>
      <c r="D47" s="51" t="s">
        <v>142</v>
      </c>
      <c r="E47" s="52">
        <v>10191000</v>
      </c>
      <c r="F47" s="53">
        <v>5800180</v>
      </c>
    </row>
    <row r="48" spans="1:6" ht="12.75" customHeight="1">
      <c r="A48" s="50" t="s">
        <v>260</v>
      </c>
      <c r="B48" s="51" t="s">
        <v>261</v>
      </c>
      <c r="C48" s="51" t="s">
        <v>148</v>
      </c>
      <c r="D48" s="51" t="s">
        <v>125</v>
      </c>
      <c r="E48" s="52">
        <v>630000</v>
      </c>
      <c r="F48" s="53">
        <v>357740</v>
      </c>
    </row>
    <row r="49" spans="1:6" ht="21.75">
      <c r="A49" s="50" t="s">
        <v>262</v>
      </c>
      <c r="B49" s="51" t="s">
        <v>263</v>
      </c>
      <c r="C49" s="51" t="s">
        <v>264</v>
      </c>
      <c r="D49" s="51" t="s">
        <v>142</v>
      </c>
      <c r="E49" s="52">
        <v>800200</v>
      </c>
      <c r="F49" s="53">
        <v>464420</v>
      </c>
    </row>
    <row r="50" spans="1:6" ht="18" customHeight="1">
      <c r="A50" s="50" t="s">
        <v>265</v>
      </c>
      <c r="B50" s="51" t="s">
        <v>266</v>
      </c>
      <c r="C50" s="51" t="s">
        <v>267</v>
      </c>
      <c r="D50" s="51" t="s">
        <v>170</v>
      </c>
      <c r="E50" s="52">
        <v>119400</v>
      </c>
      <c r="F50" s="53">
        <v>68660</v>
      </c>
    </row>
    <row r="51" spans="1:6" ht="12.75">
      <c r="A51" s="50" t="s">
        <v>268</v>
      </c>
      <c r="B51" s="51" t="s">
        <v>269</v>
      </c>
      <c r="C51" s="51" t="s">
        <v>259</v>
      </c>
      <c r="D51" s="51" t="s">
        <v>142</v>
      </c>
      <c r="E51" s="52">
        <v>3913000</v>
      </c>
      <c r="F51" s="53">
        <v>2283940</v>
      </c>
    </row>
    <row r="52" spans="1:6" ht="12.75" customHeight="1">
      <c r="A52" s="50" t="s">
        <v>270</v>
      </c>
      <c r="B52" s="51" t="s">
        <v>271</v>
      </c>
      <c r="C52" s="51" t="s">
        <v>202</v>
      </c>
      <c r="D52" s="51" t="s">
        <v>142</v>
      </c>
      <c r="E52" s="52">
        <v>3169000</v>
      </c>
      <c r="F52" s="53">
        <v>1762080</v>
      </c>
    </row>
    <row r="53" spans="1:6" ht="12.75" customHeight="1">
      <c r="A53" s="50" t="s">
        <v>272</v>
      </c>
      <c r="B53" s="51" t="s">
        <v>273</v>
      </c>
      <c r="C53" s="51" t="s">
        <v>274</v>
      </c>
      <c r="D53" s="51" t="s">
        <v>237</v>
      </c>
      <c r="E53" s="52">
        <v>1029000</v>
      </c>
      <c r="F53" s="53">
        <v>578740</v>
      </c>
    </row>
    <row r="54" spans="1:6" ht="12.75">
      <c r="A54" s="50" t="s">
        <v>275</v>
      </c>
      <c r="B54" s="51" t="s">
        <v>276</v>
      </c>
      <c r="C54" s="51" t="s">
        <v>186</v>
      </c>
      <c r="D54" s="51" t="s">
        <v>142</v>
      </c>
      <c r="E54" s="52">
        <v>4015000</v>
      </c>
      <c r="F54" s="53">
        <v>2220560</v>
      </c>
    </row>
    <row r="55" spans="1:6" ht="12.75" customHeight="1">
      <c r="A55" s="50" t="s">
        <v>277</v>
      </c>
      <c r="B55" s="51" t="s">
        <v>278</v>
      </c>
      <c r="C55" s="51" t="s">
        <v>279</v>
      </c>
      <c r="D55" s="51" t="s">
        <v>142</v>
      </c>
      <c r="E55" s="52">
        <v>1790000</v>
      </c>
      <c r="F55" s="53">
        <v>1020800</v>
      </c>
    </row>
    <row r="56" spans="1:6" ht="12.75" customHeight="1">
      <c r="A56" s="50" t="s">
        <v>280</v>
      </c>
      <c r="B56" s="51" t="s">
        <v>281</v>
      </c>
      <c r="C56" s="51" t="s">
        <v>163</v>
      </c>
      <c r="D56" s="51" t="s">
        <v>142</v>
      </c>
      <c r="E56" s="52">
        <v>1547000</v>
      </c>
      <c r="F56" s="53">
        <v>868240</v>
      </c>
    </row>
    <row r="57" spans="1:6" ht="12.75" customHeight="1">
      <c r="A57" s="50" t="s">
        <v>282</v>
      </c>
      <c r="B57" s="51" t="s">
        <v>283</v>
      </c>
      <c r="C57" s="51" t="s">
        <v>284</v>
      </c>
      <c r="D57" s="51" t="s">
        <v>142</v>
      </c>
      <c r="E57" s="52">
        <v>6163000</v>
      </c>
      <c r="F57" s="53">
        <v>3497160</v>
      </c>
    </row>
    <row r="58" spans="1:6" ht="12.75" customHeight="1">
      <c r="A58" s="50" t="s">
        <v>285</v>
      </c>
      <c r="B58" s="51" t="s">
        <v>286</v>
      </c>
      <c r="C58" s="51" t="s">
        <v>287</v>
      </c>
      <c r="D58" s="51" t="s">
        <v>142</v>
      </c>
      <c r="E58" s="52">
        <v>968000</v>
      </c>
      <c r="F58" s="53">
        <v>544320</v>
      </c>
    </row>
    <row r="59" spans="1:6" ht="21.75">
      <c r="A59" s="50" t="s">
        <v>288</v>
      </c>
      <c r="B59" s="51" t="s">
        <v>289</v>
      </c>
      <c r="C59" s="51" t="s">
        <v>227</v>
      </c>
      <c r="D59" s="51" t="s">
        <v>170</v>
      </c>
      <c r="E59" s="52">
        <v>300000</v>
      </c>
      <c r="F59" s="53">
        <v>165840</v>
      </c>
    </row>
    <row r="60" spans="1:6" ht="12.75" customHeight="1">
      <c r="A60" s="50" t="s">
        <v>290</v>
      </c>
      <c r="B60" s="51" t="s">
        <v>291</v>
      </c>
      <c r="C60" s="51" t="s">
        <v>292</v>
      </c>
      <c r="D60" s="51" t="s">
        <v>142</v>
      </c>
      <c r="E60" s="52">
        <v>1542000</v>
      </c>
      <c r="F60" s="53">
        <v>871100</v>
      </c>
    </row>
    <row r="61" spans="1:6" ht="12.75" customHeight="1">
      <c r="A61" s="50" t="s">
        <v>293</v>
      </c>
      <c r="B61" s="51" t="s">
        <v>294</v>
      </c>
      <c r="C61" s="51" t="s">
        <v>259</v>
      </c>
      <c r="D61" s="51" t="s">
        <v>295</v>
      </c>
      <c r="E61" s="52">
        <v>6849000</v>
      </c>
      <c r="F61" s="53">
        <v>3855900</v>
      </c>
    </row>
    <row r="62" spans="1:6" ht="12.75" customHeight="1">
      <c r="A62" s="50" t="s">
        <v>296</v>
      </c>
      <c r="B62" s="51" t="s">
        <v>297</v>
      </c>
      <c r="C62" s="51" t="s">
        <v>298</v>
      </c>
      <c r="D62" s="51" t="s">
        <v>299</v>
      </c>
      <c r="E62" s="52">
        <v>233000</v>
      </c>
      <c r="F62" s="53">
        <v>138980</v>
      </c>
    </row>
    <row r="63" spans="1:6" ht="12.75" customHeight="1">
      <c r="A63" s="50" t="s">
        <v>300</v>
      </c>
      <c r="B63" s="51" t="s">
        <v>301</v>
      </c>
      <c r="C63" s="51" t="s">
        <v>148</v>
      </c>
      <c r="D63" s="51" t="s">
        <v>125</v>
      </c>
      <c r="E63" s="52">
        <v>2530000</v>
      </c>
      <c r="F63" s="53">
        <v>1419540</v>
      </c>
    </row>
    <row r="64" spans="1:6" ht="12.75" customHeight="1">
      <c r="A64" s="50" t="s">
        <v>302</v>
      </c>
      <c r="B64" s="51" t="s">
        <v>303</v>
      </c>
      <c r="C64" s="51" t="s">
        <v>151</v>
      </c>
      <c r="D64" s="51" t="s">
        <v>142</v>
      </c>
      <c r="E64" s="52">
        <v>358000</v>
      </c>
      <c r="F64" s="53">
        <v>217220</v>
      </c>
    </row>
    <row r="65" spans="1:6" ht="12.75" customHeight="1">
      <c r="A65" s="50" t="s">
        <v>304</v>
      </c>
      <c r="B65" s="51" t="s">
        <v>305</v>
      </c>
      <c r="C65" s="51" t="s">
        <v>306</v>
      </c>
      <c r="D65" s="51" t="s">
        <v>125</v>
      </c>
      <c r="E65" s="52">
        <v>842000</v>
      </c>
      <c r="F65" s="53">
        <v>475880</v>
      </c>
    </row>
    <row r="66" spans="1:6" ht="12.75" customHeight="1">
      <c r="A66" s="50" t="s">
        <v>307</v>
      </c>
      <c r="B66" s="51" t="s">
        <v>308</v>
      </c>
      <c r="C66" s="51" t="s">
        <v>309</v>
      </c>
      <c r="D66" s="51" t="s">
        <v>142</v>
      </c>
      <c r="E66" s="52">
        <v>1361000</v>
      </c>
      <c r="F66" s="53">
        <v>788760</v>
      </c>
    </row>
    <row r="67" spans="1:6" ht="12.75" customHeight="1">
      <c r="A67" s="50"/>
      <c r="B67" s="51" t="s">
        <v>310</v>
      </c>
      <c r="C67" s="51" t="s">
        <v>311</v>
      </c>
      <c r="D67" s="51" t="s">
        <v>125</v>
      </c>
      <c r="E67" s="52">
        <v>765000</v>
      </c>
      <c r="F67" s="53">
        <v>446140</v>
      </c>
    </row>
    <row r="68" spans="1:6" ht="12.75" customHeight="1">
      <c r="A68" s="50" t="s">
        <v>312</v>
      </c>
      <c r="B68" s="51" t="s">
        <v>313</v>
      </c>
      <c r="C68" s="51" t="s">
        <v>202</v>
      </c>
      <c r="D68" s="51" t="s">
        <v>125</v>
      </c>
      <c r="E68" s="52">
        <v>315000</v>
      </c>
      <c r="F68" s="53">
        <v>177760</v>
      </c>
    </row>
    <row r="69" spans="1:6" ht="12.75">
      <c r="A69" s="50" t="s">
        <v>314</v>
      </c>
      <c r="B69" s="51" t="s">
        <v>315</v>
      </c>
      <c r="C69" s="51" t="s">
        <v>316</v>
      </c>
      <c r="D69" s="51" t="s">
        <v>317</v>
      </c>
      <c r="E69" s="52">
        <v>258800</v>
      </c>
      <c r="F69" s="53">
        <v>159360</v>
      </c>
    </row>
    <row r="70" spans="1:6" ht="24" customHeight="1">
      <c r="A70" s="54" t="s">
        <v>318</v>
      </c>
      <c r="B70" s="51" t="s">
        <v>319</v>
      </c>
      <c r="C70" s="51" t="s">
        <v>202</v>
      </c>
      <c r="D70" s="51" t="s">
        <v>320</v>
      </c>
      <c r="E70" s="52">
        <v>866000</v>
      </c>
      <c r="F70" s="53">
        <v>513400</v>
      </c>
    </row>
    <row r="71" spans="1:6" ht="24.75" customHeight="1">
      <c r="A71" s="50" t="s">
        <v>321</v>
      </c>
      <c r="B71" s="51" t="s">
        <v>322</v>
      </c>
      <c r="C71" s="51" t="s">
        <v>323</v>
      </c>
      <c r="D71" s="51" t="s">
        <v>174</v>
      </c>
      <c r="E71" s="52">
        <v>354000</v>
      </c>
      <c r="F71" s="53">
        <v>202560</v>
      </c>
    </row>
    <row r="72" spans="1:6" ht="12.75" customHeight="1">
      <c r="A72" s="50" t="s">
        <v>324</v>
      </c>
      <c r="B72" s="51" t="s">
        <v>325</v>
      </c>
      <c r="C72" s="51" t="s">
        <v>151</v>
      </c>
      <c r="D72" s="51" t="s">
        <v>125</v>
      </c>
      <c r="E72" s="52">
        <v>136500</v>
      </c>
      <c r="F72" s="53">
        <v>80800</v>
      </c>
    </row>
    <row r="73" spans="1:6" ht="21.75">
      <c r="A73" s="50" t="s">
        <v>326</v>
      </c>
      <c r="B73" s="51" t="s">
        <v>327</v>
      </c>
      <c r="C73" s="51" t="s">
        <v>328</v>
      </c>
      <c r="D73" s="51" t="s">
        <v>329</v>
      </c>
      <c r="E73" s="52">
        <v>474000</v>
      </c>
      <c r="F73" s="53">
        <v>274040</v>
      </c>
    </row>
    <row r="74" spans="1:6" ht="12.75">
      <c r="A74" s="50" t="s">
        <v>330</v>
      </c>
      <c r="B74" s="51" t="s">
        <v>331</v>
      </c>
      <c r="C74" s="51" t="s">
        <v>332</v>
      </c>
      <c r="D74" s="51" t="s">
        <v>142</v>
      </c>
      <c r="E74" s="52">
        <v>3396000</v>
      </c>
      <c r="F74" s="53">
        <v>1912320</v>
      </c>
    </row>
    <row r="75" spans="1:6" ht="12.75">
      <c r="A75" s="50" t="s">
        <v>333</v>
      </c>
      <c r="B75" s="51" t="s">
        <v>334</v>
      </c>
      <c r="C75" s="51" t="s">
        <v>335</v>
      </c>
      <c r="D75" s="51" t="s">
        <v>336</v>
      </c>
      <c r="E75" s="52">
        <v>1600000</v>
      </c>
      <c r="F75" s="53">
        <v>887860</v>
      </c>
    </row>
    <row r="76" spans="1:6" ht="12.75">
      <c r="A76" s="50" t="s">
        <v>337</v>
      </c>
      <c r="B76" s="51" t="s">
        <v>338</v>
      </c>
      <c r="C76" s="51" t="s">
        <v>154</v>
      </c>
      <c r="D76" s="51" t="s">
        <v>142</v>
      </c>
      <c r="E76" s="52">
        <v>916000</v>
      </c>
      <c r="F76" s="53">
        <v>514920</v>
      </c>
    </row>
    <row r="77" spans="1:6" ht="21.75">
      <c r="A77" s="50" t="s">
        <v>339</v>
      </c>
      <c r="B77" s="51" t="s">
        <v>340</v>
      </c>
      <c r="C77" s="51" t="s">
        <v>341</v>
      </c>
      <c r="D77" s="51" t="s">
        <v>329</v>
      </c>
      <c r="E77" s="52">
        <v>519000</v>
      </c>
      <c r="F77" s="52">
        <v>290960</v>
      </c>
    </row>
    <row r="78" spans="1:6" ht="12.75" customHeight="1">
      <c r="A78" s="50" t="s">
        <v>342</v>
      </c>
      <c r="B78" s="51" t="s">
        <v>343</v>
      </c>
      <c r="C78" s="51" t="s">
        <v>344</v>
      </c>
      <c r="D78" s="51" t="s">
        <v>142</v>
      </c>
      <c r="E78" s="52">
        <v>1000000</v>
      </c>
      <c r="F78" s="52">
        <v>582360</v>
      </c>
    </row>
    <row r="79" spans="1:6" ht="22.5" customHeight="1">
      <c r="A79" s="50" t="s">
        <v>345</v>
      </c>
      <c r="B79" s="51" t="s">
        <v>346</v>
      </c>
      <c r="C79" s="51" t="s">
        <v>347</v>
      </c>
      <c r="D79" s="51" t="s">
        <v>237</v>
      </c>
      <c r="E79" s="52">
        <v>1794000</v>
      </c>
      <c r="F79" s="52">
        <v>1016220</v>
      </c>
    </row>
    <row r="80" spans="1:6" ht="30" customHeight="1">
      <c r="A80" s="50" t="s">
        <v>348</v>
      </c>
      <c r="B80" s="51" t="s">
        <v>349</v>
      </c>
      <c r="C80" s="51" t="s">
        <v>350</v>
      </c>
      <c r="D80" s="51" t="s">
        <v>329</v>
      </c>
      <c r="E80" s="52">
        <v>225000</v>
      </c>
      <c r="F80" s="52">
        <v>134680</v>
      </c>
    </row>
    <row r="81" spans="1:6" ht="12.75">
      <c r="A81" s="55" t="s">
        <v>351</v>
      </c>
      <c r="B81" s="51" t="s">
        <v>352</v>
      </c>
      <c r="C81" s="51" t="s">
        <v>353</v>
      </c>
      <c r="D81" s="51" t="s">
        <v>142</v>
      </c>
      <c r="E81" s="52">
        <v>2382000</v>
      </c>
      <c r="F81" s="52">
        <v>1348180</v>
      </c>
    </row>
    <row r="82" spans="1:6" ht="21.75">
      <c r="A82" s="50" t="s">
        <v>354</v>
      </c>
      <c r="B82" s="51" t="s">
        <v>355</v>
      </c>
      <c r="C82" s="51" t="s">
        <v>356</v>
      </c>
      <c r="D82" s="51" t="s">
        <v>357</v>
      </c>
      <c r="E82" s="52">
        <v>700000</v>
      </c>
      <c r="F82" s="52">
        <v>401240</v>
      </c>
    </row>
    <row r="83" spans="1:231" ht="12.75" customHeight="1">
      <c r="A83" s="50" t="s">
        <v>358</v>
      </c>
      <c r="B83" s="51" t="s">
        <v>359</v>
      </c>
      <c r="C83" s="51" t="s">
        <v>186</v>
      </c>
      <c r="D83" s="51" t="s">
        <v>125</v>
      </c>
      <c r="E83" s="52">
        <v>596000</v>
      </c>
      <c r="F83" s="52">
        <v>347380</v>
      </c>
      <c r="HU83" s="56"/>
      <c r="HV83" s="56"/>
      <c r="HW83" s="56"/>
    </row>
    <row r="84" spans="1:6" ht="12.75">
      <c r="A84" s="50" t="s">
        <v>360</v>
      </c>
      <c r="B84" s="51" t="s">
        <v>361</v>
      </c>
      <c r="C84" s="51" t="s">
        <v>362</v>
      </c>
      <c r="D84" s="51" t="s">
        <v>317</v>
      </c>
      <c r="E84" s="52">
        <v>1047000</v>
      </c>
      <c r="F84" s="52">
        <v>591280</v>
      </c>
    </row>
    <row r="85" spans="1:6" ht="21" customHeight="1">
      <c r="A85" s="50" t="s">
        <v>363</v>
      </c>
      <c r="B85" s="51" t="s">
        <v>364</v>
      </c>
      <c r="C85" s="51" t="s">
        <v>202</v>
      </c>
      <c r="D85" s="51" t="s">
        <v>125</v>
      </c>
      <c r="E85" s="52">
        <v>216000</v>
      </c>
      <c r="F85" s="52">
        <v>130000</v>
      </c>
    </row>
    <row r="86" spans="1:6" ht="12.75" customHeight="1">
      <c r="A86" s="50" t="s">
        <v>365</v>
      </c>
      <c r="B86" s="51" t="s">
        <v>366</v>
      </c>
      <c r="C86" s="51" t="s">
        <v>367</v>
      </c>
      <c r="D86" s="51" t="s">
        <v>142</v>
      </c>
      <c r="E86" s="52">
        <v>2950000</v>
      </c>
      <c r="F86" s="52">
        <v>1652000</v>
      </c>
    </row>
    <row r="87" spans="1:6" ht="12.75">
      <c r="A87" s="50" t="s">
        <v>368</v>
      </c>
      <c r="B87" s="51" t="s">
        <v>369</v>
      </c>
      <c r="C87" s="51" t="s">
        <v>370</v>
      </c>
      <c r="D87" s="51" t="s">
        <v>142</v>
      </c>
      <c r="E87" s="52">
        <v>1050000</v>
      </c>
      <c r="F87" s="52">
        <v>588340</v>
      </c>
    </row>
    <row r="88" spans="1:6" ht="12.75" customHeight="1">
      <c r="A88" s="50" t="s">
        <v>371</v>
      </c>
      <c r="B88" s="51" t="s">
        <v>372</v>
      </c>
      <c r="C88" s="51" t="s">
        <v>373</v>
      </c>
      <c r="D88" s="51" t="s">
        <v>142</v>
      </c>
      <c r="E88" s="52">
        <v>1107000</v>
      </c>
      <c r="F88" s="52">
        <v>628820</v>
      </c>
    </row>
    <row r="89" spans="1:6" ht="22.5" customHeight="1">
      <c r="A89" s="50" t="s">
        <v>374</v>
      </c>
      <c r="B89" s="51" t="s">
        <v>375</v>
      </c>
      <c r="C89" s="51" t="s">
        <v>376</v>
      </c>
      <c r="D89" s="51" t="s">
        <v>170</v>
      </c>
      <c r="E89" s="52">
        <v>60000</v>
      </c>
      <c r="F89" s="52">
        <v>35700</v>
      </c>
    </row>
    <row r="90" spans="1:6" ht="12.75" customHeight="1">
      <c r="A90" s="50" t="s">
        <v>377</v>
      </c>
      <c r="B90" s="51" t="s">
        <v>378</v>
      </c>
      <c r="C90" s="51" t="s">
        <v>379</v>
      </c>
      <c r="D90" s="51" t="s">
        <v>142</v>
      </c>
      <c r="E90" s="52">
        <v>845000</v>
      </c>
      <c r="F90" s="52">
        <v>477560</v>
      </c>
    </row>
    <row r="91" spans="1:6" ht="21.75">
      <c r="A91" s="50" t="s">
        <v>380</v>
      </c>
      <c r="B91" s="51" t="s">
        <v>381</v>
      </c>
      <c r="C91" s="51" t="s">
        <v>382</v>
      </c>
      <c r="D91" s="51" t="s">
        <v>357</v>
      </c>
      <c r="E91" s="52">
        <v>913000</v>
      </c>
      <c r="F91" s="52">
        <v>531800</v>
      </c>
    </row>
    <row r="92" spans="1:6" ht="20.25" customHeight="1">
      <c r="A92" s="57" t="s">
        <v>383</v>
      </c>
      <c r="B92" s="58" t="s">
        <v>384</v>
      </c>
      <c r="C92" s="59" t="s">
        <v>154</v>
      </c>
      <c r="D92" s="60" t="s">
        <v>170</v>
      </c>
      <c r="E92" s="52">
        <v>749000</v>
      </c>
      <c r="F92" s="52">
        <v>416340</v>
      </c>
    </row>
    <row r="93" spans="1:6" ht="20.25" customHeight="1">
      <c r="A93" s="61" t="s">
        <v>385</v>
      </c>
      <c r="B93" s="62" t="s">
        <v>386</v>
      </c>
      <c r="C93" s="62" t="s">
        <v>387</v>
      </c>
      <c r="D93" s="62" t="s">
        <v>142</v>
      </c>
      <c r="E93" s="52">
        <v>1435000</v>
      </c>
      <c r="F93" s="52">
        <v>812660</v>
      </c>
    </row>
    <row r="94" spans="1:6" ht="20.25" customHeight="1">
      <c r="A94" s="63" t="s">
        <v>388</v>
      </c>
      <c r="B94" s="64" t="s">
        <v>389</v>
      </c>
      <c r="C94" s="65" t="s">
        <v>163</v>
      </c>
      <c r="D94" s="66" t="s">
        <v>142</v>
      </c>
      <c r="E94" s="67">
        <v>1273000</v>
      </c>
      <c r="F94" s="67">
        <v>749240</v>
      </c>
    </row>
    <row r="95" spans="1:6" ht="18.75" customHeight="1">
      <c r="A95" s="63" t="s">
        <v>390</v>
      </c>
      <c r="B95" s="68" t="s">
        <v>391</v>
      </c>
      <c r="C95" s="65" t="s">
        <v>202</v>
      </c>
      <c r="D95" s="69" t="s">
        <v>392</v>
      </c>
      <c r="E95" s="67">
        <v>1100000</v>
      </c>
      <c r="F95" s="67">
        <v>625180</v>
      </c>
    </row>
    <row r="96" spans="1:256" s="74" customFormat="1" ht="12.75">
      <c r="A96" s="70" t="s">
        <v>393</v>
      </c>
      <c r="B96" s="71" t="s">
        <v>394</v>
      </c>
      <c r="C96" s="71" t="s">
        <v>395</v>
      </c>
      <c r="D96" s="71" t="s">
        <v>170</v>
      </c>
      <c r="E96" s="72">
        <v>770000</v>
      </c>
      <c r="F96" s="73">
        <v>435160</v>
      </c>
      <c r="J96" s="75"/>
      <c r="IN96" s="49"/>
      <c r="IO96" s="49"/>
      <c r="IP96" s="49"/>
      <c r="IQ96" s="49"/>
      <c r="IR96" s="49"/>
      <c r="IS96" s="49"/>
      <c r="IT96" s="49"/>
      <c r="IU96" s="49"/>
      <c r="IV96" s="40"/>
    </row>
    <row r="97" spans="1:7" s="40" customFormat="1" ht="12.75">
      <c r="A97" s="70" t="s">
        <v>396</v>
      </c>
      <c r="B97" s="71" t="s">
        <v>397</v>
      </c>
      <c r="C97" s="71" t="s">
        <v>398</v>
      </c>
      <c r="D97" s="71" t="s">
        <v>399</v>
      </c>
      <c r="E97" s="72">
        <v>293000</v>
      </c>
      <c r="F97" s="73">
        <v>165000</v>
      </c>
      <c r="G97" s="74"/>
    </row>
    <row r="98" spans="1:7" ht="23.25">
      <c r="A98" s="70" t="s">
        <v>400</v>
      </c>
      <c r="B98" s="71" t="s">
        <v>401</v>
      </c>
      <c r="C98" s="71" t="s">
        <v>287</v>
      </c>
      <c r="D98" s="71" t="s">
        <v>402</v>
      </c>
      <c r="E98" s="72">
        <v>41000</v>
      </c>
      <c r="F98" s="73">
        <v>25820</v>
      </c>
      <c r="G98" s="74"/>
    </row>
    <row r="99" spans="1:7" ht="23.25">
      <c r="A99" s="70" t="s">
        <v>403</v>
      </c>
      <c r="B99" s="71" t="s">
        <v>404</v>
      </c>
      <c r="C99" s="71" t="s">
        <v>151</v>
      </c>
      <c r="D99" s="71" t="s">
        <v>142</v>
      </c>
      <c r="E99" s="72">
        <v>3605400</v>
      </c>
      <c r="F99" s="73">
        <v>2076160</v>
      </c>
      <c r="G99" s="74"/>
    </row>
    <row r="100" spans="1:256" s="74" customFormat="1" ht="12.75" customHeight="1">
      <c r="A100" s="70" t="s">
        <v>405</v>
      </c>
      <c r="B100" s="71" t="s">
        <v>406</v>
      </c>
      <c r="C100" s="71" t="s">
        <v>148</v>
      </c>
      <c r="D100" s="71" t="s">
        <v>125</v>
      </c>
      <c r="E100" s="72">
        <v>3329000</v>
      </c>
      <c r="F100" s="73">
        <v>1919840</v>
      </c>
      <c r="J100" s="75"/>
      <c r="IN100" s="49"/>
      <c r="IO100" s="49"/>
      <c r="IP100" s="49"/>
      <c r="IV100" s="40"/>
    </row>
    <row r="101" spans="1:6" ht="12.75">
      <c r="A101" s="63" t="s">
        <v>407</v>
      </c>
      <c r="B101" s="76" t="s">
        <v>408</v>
      </c>
      <c r="C101" s="71" t="s">
        <v>409</v>
      </c>
      <c r="D101" s="71" t="s">
        <v>142</v>
      </c>
      <c r="E101" s="72">
        <v>1549000</v>
      </c>
      <c r="F101" s="73">
        <v>879280</v>
      </c>
    </row>
    <row r="102" spans="1:6" ht="34.5">
      <c r="A102" s="63" t="s">
        <v>410</v>
      </c>
      <c r="B102" s="77" t="s">
        <v>411</v>
      </c>
      <c r="C102" s="71" t="s">
        <v>186</v>
      </c>
      <c r="D102" s="71" t="s">
        <v>125</v>
      </c>
      <c r="E102" s="72">
        <v>422000</v>
      </c>
      <c r="F102" s="73">
        <v>237320</v>
      </c>
    </row>
    <row r="103" spans="1:6" ht="12.75">
      <c r="A103" s="63" t="s">
        <v>412</v>
      </c>
      <c r="B103" s="76" t="s">
        <v>413</v>
      </c>
      <c r="C103" s="71" t="s">
        <v>395</v>
      </c>
      <c r="D103" s="71" t="s">
        <v>142</v>
      </c>
      <c r="E103" s="72">
        <v>775000</v>
      </c>
      <c r="F103" s="73">
        <v>437800</v>
      </c>
    </row>
    <row r="104" spans="1:6" ht="12.75">
      <c r="A104" s="63" t="s">
        <v>414</v>
      </c>
      <c r="B104" s="76" t="s">
        <v>415</v>
      </c>
      <c r="C104" s="71" t="s">
        <v>416</v>
      </c>
      <c r="D104" s="71" t="s">
        <v>336</v>
      </c>
      <c r="E104" s="72">
        <v>182000</v>
      </c>
      <c r="F104" s="73">
        <v>103340</v>
      </c>
    </row>
    <row r="105" spans="1:6" ht="12.75">
      <c r="A105" s="63" t="s">
        <v>417</v>
      </c>
      <c r="B105" s="76" t="s">
        <v>418</v>
      </c>
      <c r="C105" s="71" t="s">
        <v>163</v>
      </c>
      <c r="D105" s="71" t="s">
        <v>142</v>
      </c>
      <c r="E105" s="72">
        <v>1020000</v>
      </c>
      <c r="F105" s="73">
        <v>608820</v>
      </c>
    </row>
    <row r="106" spans="1:6" ht="12.75">
      <c r="A106" s="63" t="s">
        <v>419</v>
      </c>
      <c r="B106" s="76" t="s">
        <v>420</v>
      </c>
      <c r="C106" s="71" t="s">
        <v>227</v>
      </c>
      <c r="D106" s="71" t="s">
        <v>142</v>
      </c>
      <c r="E106" s="72">
        <v>1050000</v>
      </c>
      <c r="F106" s="73">
        <v>593460</v>
      </c>
    </row>
    <row r="107" spans="1:6" ht="23.25">
      <c r="A107" s="63" t="s">
        <v>421</v>
      </c>
      <c r="B107" s="78" t="s">
        <v>422</v>
      </c>
      <c r="C107" s="71" t="s">
        <v>423</v>
      </c>
      <c r="D107" s="71" t="s">
        <v>125</v>
      </c>
      <c r="E107" s="72">
        <v>557000</v>
      </c>
      <c r="F107" s="73">
        <v>316200</v>
      </c>
    </row>
    <row r="108" spans="1:6" ht="23.25">
      <c r="A108" s="63" t="s">
        <v>424</v>
      </c>
      <c r="B108" s="76" t="s">
        <v>425</v>
      </c>
      <c r="C108" s="71" t="s">
        <v>141</v>
      </c>
      <c r="D108" s="71" t="s">
        <v>329</v>
      </c>
      <c r="E108" s="72">
        <v>1097000</v>
      </c>
      <c r="F108" s="73">
        <v>627420</v>
      </c>
    </row>
    <row r="109" spans="1:6" ht="34.5">
      <c r="A109" s="63" t="s">
        <v>426</v>
      </c>
      <c r="B109" s="76" t="s">
        <v>427</v>
      </c>
      <c r="C109" s="71" t="s">
        <v>202</v>
      </c>
      <c r="D109" s="71" t="s">
        <v>428</v>
      </c>
      <c r="E109" s="72">
        <v>1833000</v>
      </c>
      <c r="F109" s="73">
        <v>1090880</v>
      </c>
    </row>
    <row r="110" spans="1:6" ht="12.75">
      <c r="A110" s="63" t="s">
        <v>429</v>
      </c>
      <c r="B110" s="76" t="s">
        <v>430</v>
      </c>
      <c r="C110" s="71" t="s">
        <v>227</v>
      </c>
      <c r="D110" s="71" t="s">
        <v>237</v>
      </c>
      <c r="E110" s="72">
        <v>3053621.26</v>
      </c>
      <c r="F110" s="72">
        <f>3053621.26/7836000*4459840</f>
        <v>1737960.9801172025</v>
      </c>
    </row>
    <row r="111" spans="1:6" ht="23.25">
      <c r="A111" s="63" t="s">
        <v>431</v>
      </c>
      <c r="B111" s="76" t="s">
        <v>432</v>
      </c>
      <c r="C111" s="71" t="s">
        <v>433</v>
      </c>
      <c r="D111" s="71" t="s">
        <v>402</v>
      </c>
      <c r="E111" s="72">
        <v>514000</v>
      </c>
      <c r="F111" s="72">
        <v>294780</v>
      </c>
    </row>
    <row r="112" spans="1:6" ht="12.75">
      <c r="A112" s="63" t="s">
        <v>434</v>
      </c>
      <c r="B112" s="76" t="s">
        <v>435</v>
      </c>
      <c r="C112" s="71" t="s">
        <v>436</v>
      </c>
      <c r="D112" s="71" t="s">
        <v>142</v>
      </c>
      <c r="E112" s="72">
        <v>286000</v>
      </c>
      <c r="F112" s="72">
        <v>165740</v>
      </c>
    </row>
    <row r="113" spans="1:6" ht="12.75">
      <c r="A113" s="63" t="s">
        <v>437</v>
      </c>
      <c r="B113" s="76" t="s">
        <v>438</v>
      </c>
      <c r="C113" s="71" t="s">
        <v>151</v>
      </c>
      <c r="D113" s="71" t="s">
        <v>145</v>
      </c>
      <c r="E113" s="72">
        <f>473873.54+29362.44</f>
        <v>503235.98</v>
      </c>
      <c r="F113" s="72">
        <f>382360/674000*E113</f>
        <v>285485.622125816</v>
      </c>
    </row>
    <row r="114" spans="1:6" ht="12.75">
      <c r="A114" s="63" t="s">
        <v>439</v>
      </c>
      <c r="B114" s="76" t="s">
        <v>440</v>
      </c>
      <c r="C114" s="71" t="s">
        <v>151</v>
      </c>
      <c r="D114" s="71" t="s">
        <v>219</v>
      </c>
      <c r="E114" s="72">
        <v>548000</v>
      </c>
      <c r="F114" s="72">
        <v>327700</v>
      </c>
    </row>
    <row r="115" spans="1:6" ht="12.75">
      <c r="A115" s="63" t="s">
        <v>441</v>
      </c>
      <c r="B115" s="76" t="s">
        <v>442</v>
      </c>
      <c r="C115" s="71" t="s">
        <v>443</v>
      </c>
      <c r="D115" s="71" t="s">
        <v>170</v>
      </c>
      <c r="E115" s="72">
        <v>768000</v>
      </c>
      <c r="F115" s="72">
        <v>438140</v>
      </c>
    </row>
    <row r="116" spans="1:6" ht="12.75">
      <c r="A116" s="63" t="s">
        <v>444</v>
      </c>
      <c r="B116" s="76" t="s">
        <v>445</v>
      </c>
      <c r="C116" s="71" t="s">
        <v>148</v>
      </c>
      <c r="D116" s="71" t="s">
        <v>392</v>
      </c>
      <c r="E116" s="72">
        <v>969000</v>
      </c>
      <c r="F116" s="72">
        <v>545020</v>
      </c>
    </row>
    <row r="117" spans="1:6" ht="23.25">
      <c r="A117" s="63" t="s">
        <v>446</v>
      </c>
      <c r="B117" s="76" t="s">
        <v>447</v>
      </c>
      <c r="C117" s="71" t="s">
        <v>274</v>
      </c>
      <c r="D117" s="71" t="s">
        <v>142</v>
      </c>
      <c r="E117" s="72">
        <v>1517000</v>
      </c>
      <c r="F117" s="72">
        <v>869860</v>
      </c>
    </row>
    <row r="118" spans="1:6" ht="23.25">
      <c r="A118" s="63" t="s">
        <v>448</v>
      </c>
      <c r="B118" s="76" t="s">
        <v>449</v>
      </c>
      <c r="C118" s="71" t="s">
        <v>169</v>
      </c>
      <c r="D118" s="71" t="s">
        <v>125</v>
      </c>
      <c r="E118" s="72">
        <v>442000</v>
      </c>
      <c r="F118" s="72">
        <v>255260</v>
      </c>
    </row>
    <row r="119" spans="1:6" ht="23.25">
      <c r="A119" s="63" t="s">
        <v>450</v>
      </c>
      <c r="B119" s="76" t="s">
        <v>451</v>
      </c>
      <c r="C119" s="71" t="s">
        <v>202</v>
      </c>
      <c r="D119" s="71" t="s">
        <v>452</v>
      </c>
      <c r="E119" s="72">
        <v>295000</v>
      </c>
      <c r="F119" s="72">
        <v>190037.39</v>
      </c>
    </row>
    <row r="120" spans="1:6" ht="23.25">
      <c r="A120" s="63" t="s">
        <v>453</v>
      </c>
      <c r="B120" s="76" t="s">
        <v>454</v>
      </c>
      <c r="C120" s="71" t="s">
        <v>455</v>
      </c>
      <c r="D120" s="71" t="s">
        <v>402</v>
      </c>
      <c r="E120" s="72">
        <v>543000</v>
      </c>
      <c r="F120" s="72">
        <v>336540</v>
      </c>
    </row>
    <row r="121" spans="1:6" ht="23.25">
      <c r="A121" s="63" t="s">
        <v>456</v>
      </c>
      <c r="B121" s="76" t="s">
        <v>457</v>
      </c>
      <c r="C121" s="71" t="s">
        <v>202</v>
      </c>
      <c r="D121" s="71" t="s">
        <v>458</v>
      </c>
      <c r="E121" s="72">
        <v>499000</v>
      </c>
      <c r="F121" s="72">
        <v>290740</v>
      </c>
    </row>
    <row r="122" spans="1:6" ht="23.25">
      <c r="A122" s="63" t="s">
        <v>459</v>
      </c>
      <c r="B122" s="76" t="s">
        <v>460</v>
      </c>
      <c r="C122" s="71" t="s">
        <v>141</v>
      </c>
      <c r="D122" s="71" t="s">
        <v>170</v>
      </c>
      <c r="E122" s="72">
        <v>809000</v>
      </c>
      <c r="F122" s="72">
        <v>465460</v>
      </c>
    </row>
    <row r="123" spans="1:6" ht="23.25">
      <c r="A123" s="63" t="s">
        <v>461</v>
      </c>
      <c r="B123" s="76" t="s">
        <v>462</v>
      </c>
      <c r="C123" s="71" t="s">
        <v>463</v>
      </c>
      <c r="D123" s="71" t="s">
        <v>452</v>
      </c>
      <c r="E123" s="72">
        <v>122000</v>
      </c>
      <c r="F123" s="72">
        <v>71780</v>
      </c>
    </row>
    <row r="124" spans="1:6" ht="23.25">
      <c r="A124" s="63" t="s">
        <v>464</v>
      </c>
      <c r="B124" s="76" t="s">
        <v>465</v>
      </c>
      <c r="C124" s="71" t="s">
        <v>202</v>
      </c>
      <c r="D124" s="71" t="s">
        <v>452</v>
      </c>
      <c r="E124" s="72">
        <v>122000</v>
      </c>
      <c r="F124" s="72">
        <v>71780</v>
      </c>
    </row>
    <row r="125" spans="1:6" ht="23.25">
      <c r="A125" s="63" t="s">
        <v>466</v>
      </c>
      <c r="B125" s="76" t="s">
        <v>467</v>
      </c>
      <c r="C125" s="71" t="s">
        <v>353</v>
      </c>
      <c r="D125" s="71" t="s">
        <v>468</v>
      </c>
      <c r="E125" s="72">
        <v>260000</v>
      </c>
      <c r="F125" s="72">
        <v>157040</v>
      </c>
    </row>
    <row r="126" spans="1:6" ht="23.25">
      <c r="A126" s="63" t="s">
        <v>469</v>
      </c>
      <c r="B126" s="76" t="s">
        <v>470</v>
      </c>
      <c r="C126" s="71" t="s">
        <v>471</v>
      </c>
      <c r="D126" s="71" t="s">
        <v>458</v>
      </c>
      <c r="E126" s="72">
        <v>381000</v>
      </c>
      <c r="F126" s="72">
        <v>219040</v>
      </c>
    </row>
    <row r="127" spans="1:6" ht="12.75">
      <c r="A127" s="63" t="s">
        <v>472</v>
      </c>
      <c r="B127" s="76" t="s">
        <v>473</v>
      </c>
      <c r="C127" s="71" t="s">
        <v>474</v>
      </c>
      <c r="D127" s="71" t="s">
        <v>475</v>
      </c>
      <c r="E127" s="72">
        <v>4265000</v>
      </c>
      <c r="F127" s="72">
        <v>2386060</v>
      </c>
    </row>
    <row r="128" spans="1:6" ht="23.25">
      <c r="A128" s="63" t="s">
        <v>476</v>
      </c>
      <c r="B128" s="76" t="s">
        <v>477</v>
      </c>
      <c r="C128" s="71" t="s">
        <v>478</v>
      </c>
      <c r="D128" s="71" t="s">
        <v>475</v>
      </c>
      <c r="E128" s="72">
        <v>512000</v>
      </c>
      <c r="F128" s="72">
        <v>289080</v>
      </c>
    </row>
    <row r="129" spans="1:6" ht="23.25">
      <c r="A129" s="63" t="s">
        <v>479</v>
      </c>
      <c r="B129" s="76" t="s">
        <v>480</v>
      </c>
      <c r="C129" s="71" t="s">
        <v>481</v>
      </c>
      <c r="D129" s="71" t="s">
        <v>458</v>
      </c>
      <c r="E129" s="72">
        <v>200000</v>
      </c>
      <c r="F129" s="72">
        <v>120960</v>
      </c>
    </row>
    <row r="130" spans="1:6" ht="12.75">
      <c r="A130" s="63" t="s">
        <v>482</v>
      </c>
      <c r="B130" s="76" t="s">
        <v>483</v>
      </c>
      <c r="C130" s="71" t="s">
        <v>478</v>
      </c>
      <c r="D130" s="71" t="s">
        <v>475</v>
      </c>
      <c r="E130" s="72">
        <v>750000</v>
      </c>
      <c r="F130" s="72">
        <v>456000</v>
      </c>
    </row>
    <row r="131" spans="1:6" ht="23.25">
      <c r="A131" s="63" t="s">
        <v>484</v>
      </c>
      <c r="B131" s="76" t="s">
        <v>485</v>
      </c>
      <c r="C131" s="71" t="s">
        <v>151</v>
      </c>
      <c r="D131" s="71" t="s">
        <v>452</v>
      </c>
      <c r="E131" s="72">
        <v>262500</v>
      </c>
      <c r="F131" s="72">
        <v>156900</v>
      </c>
    </row>
    <row r="132" spans="1:6" ht="23.25">
      <c r="A132" s="63" t="s">
        <v>486</v>
      </c>
      <c r="B132" s="76" t="s">
        <v>487</v>
      </c>
      <c r="C132" s="71" t="s">
        <v>141</v>
      </c>
      <c r="D132" s="71" t="s">
        <v>458</v>
      </c>
      <c r="E132" s="72">
        <v>515000</v>
      </c>
      <c r="F132" s="72">
        <v>300500</v>
      </c>
    </row>
    <row r="133" spans="1:6" ht="23.25">
      <c r="A133" s="63" t="s">
        <v>488</v>
      </c>
      <c r="B133" s="76" t="s">
        <v>489</v>
      </c>
      <c r="C133" s="71" t="s">
        <v>202</v>
      </c>
      <c r="D133" s="71" t="s">
        <v>452</v>
      </c>
      <c r="E133" s="72">
        <v>1459000</v>
      </c>
      <c r="F133" s="72">
        <v>878940</v>
      </c>
    </row>
    <row r="134" spans="1:6" ht="23.25">
      <c r="A134" s="63" t="s">
        <v>490</v>
      </c>
      <c r="B134" s="76" t="s">
        <v>491</v>
      </c>
      <c r="C134" s="71" t="s">
        <v>202</v>
      </c>
      <c r="D134" s="71" t="s">
        <v>452</v>
      </c>
      <c r="E134" s="72">
        <v>1604000</v>
      </c>
      <c r="F134" s="72">
        <v>983240</v>
      </c>
    </row>
    <row r="135" spans="1:6" ht="12.75">
      <c r="A135" s="63" t="s">
        <v>492</v>
      </c>
      <c r="B135" s="76" t="s">
        <v>493</v>
      </c>
      <c r="C135" s="71" t="s">
        <v>186</v>
      </c>
      <c r="D135" s="71" t="s">
        <v>125</v>
      </c>
      <c r="E135" s="72">
        <v>96800</v>
      </c>
      <c r="F135" s="72">
        <v>56240</v>
      </c>
    </row>
    <row r="136" spans="1:6" ht="23.25">
      <c r="A136" s="63" t="s">
        <v>494</v>
      </c>
      <c r="B136" s="76" t="s">
        <v>495</v>
      </c>
      <c r="C136" s="71" t="s">
        <v>496</v>
      </c>
      <c r="D136" s="71" t="s">
        <v>142</v>
      </c>
      <c r="E136" s="72">
        <v>12894000</v>
      </c>
      <c r="F136" s="72">
        <v>8067920</v>
      </c>
    </row>
    <row r="137" spans="1:6" ht="23.25">
      <c r="A137" s="63" t="s">
        <v>497</v>
      </c>
      <c r="B137" s="76" t="s">
        <v>498</v>
      </c>
      <c r="C137" s="71" t="s">
        <v>499</v>
      </c>
      <c r="D137" s="71" t="s">
        <v>458</v>
      </c>
      <c r="E137" s="72">
        <v>289355.14</v>
      </c>
      <c r="F137" s="72">
        <v>189772</v>
      </c>
    </row>
    <row r="138" spans="1:6" ht="23.25">
      <c r="A138" s="63" t="s">
        <v>500</v>
      </c>
      <c r="B138" s="76" t="s">
        <v>501</v>
      </c>
      <c r="C138" s="71" t="s">
        <v>323</v>
      </c>
      <c r="D138" s="71" t="s">
        <v>458</v>
      </c>
      <c r="E138" s="72">
        <v>950000</v>
      </c>
      <c r="F138" s="72">
        <v>531760</v>
      </c>
    </row>
    <row r="139" spans="1:6" ht="12.75">
      <c r="A139" s="63" t="s">
        <v>502</v>
      </c>
      <c r="B139" s="76" t="s">
        <v>503</v>
      </c>
      <c r="C139" s="71" t="s">
        <v>274</v>
      </c>
      <c r="D139" s="71" t="s">
        <v>504</v>
      </c>
      <c r="E139" s="72">
        <v>513000</v>
      </c>
      <c r="F139" s="72">
        <v>288960</v>
      </c>
    </row>
    <row r="140" spans="1:6" ht="23.25">
      <c r="A140" s="63" t="s">
        <v>505</v>
      </c>
      <c r="B140" s="76" t="s">
        <v>506</v>
      </c>
      <c r="C140" s="71" t="s">
        <v>507</v>
      </c>
      <c r="D140" s="71" t="s">
        <v>468</v>
      </c>
      <c r="E140" s="72">
        <v>233000</v>
      </c>
      <c r="F140" s="72">
        <v>140460</v>
      </c>
    </row>
    <row r="141" spans="1:6" ht="23.25">
      <c r="A141" s="63" t="s">
        <v>508</v>
      </c>
      <c r="B141" s="76" t="s">
        <v>509</v>
      </c>
      <c r="C141" s="71" t="s">
        <v>202</v>
      </c>
      <c r="D141" s="71" t="s">
        <v>452</v>
      </c>
      <c r="E141" s="72">
        <v>861000</v>
      </c>
      <c r="F141" s="72">
        <v>517000</v>
      </c>
    </row>
    <row r="142" spans="1:6" ht="12.75">
      <c r="A142" s="63" t="s">
        <v>510</v>
      </c>
      <c r="B142" s="76" t="s">
        <v>511</v>
      </c>
      <c r="C142" s="71" t="s">
        <v>512</v>
      </c>
      <c r="D142" s="71" t="s">
        <v>125</v>
      </c>
      <c r="E142" s="72">
        <v>126000</v>
      </c>
      <c r="F142" s="72">
        <v>74600</v>
      </c>
    </row>
    <row r="143" spans="1:6" ht="23.25">
      <c r="A143" s="63" t="s">
        <v>513</v>
      </c>
      <c r="B143" s="76" t="s">
        <v>514</v>
      </c>
      <c r="C143" s="71" t="s">
        <v>515</v>
      </c>
      <c r="D143" s="71" t="s">
        <v>237</v>
      </c>
      <c r="E143" s="72">
        <v>2424000</v>
      </c>
      <c r="F143" s="72">
        <v>1399840</v>
      </c>
    </row>
    <row r="144" spans="1:6" ht="23.25">
      <c r="A144" s="63" t="s">
        <v>516</v>
      </c>
      <c r="B144" s="76" t="s">
        <v>517</v>
      </c>
      <c r="C144" s="71" t="s">
        <v>518</v>
      </c>
      <c r="D144" s="71" t="s">
        <v>125</v>
      </c>
      <c r="E144" s="72">
        <v>714000</v>
      </c>
      <c r="F144" s="72">
        <v>388120</v>
      </c>
    </row>
    <row r="145" spans="1:6" ht="12.75">
      <c r="A145" s="63" t="s">
        <v>519</v>
      </c>
      <c r="B145" s="76" t="s">
        <v>520</v>
      </c>
      <c r="C145" s="71" t="s">
        <v>521</v>
      </c>
      <c r="D145" s="71" t="s">
        <v>392</v>
      </c>
      <c r="E145" s="72">
        <v>599450</v>
      </c>
      <c r="F145" s="72">
        <v>376260</v>
      </c>
    </row>
    <row r="146" spans="1:6" ht="23.25">
      <c r="A146" s="57" t="s">
        <v>522</v>
      </c>
      <c r="B146" s="79" t="s">
        <v>38</v>
      </c>
      <c r="C146" s="80" t="s">
        <v>163</v>
      </c>
      <c r="D146" s="80" t="s">
        <v>125</v>
      </c>
      <c r="E146" s="81">
        <v>91500</v>
      </c>
      <c r="F146" s="82">
        <v>52760</v>
      </c>
    </row>
    <row r="147" spans="1:6" ht="12.75">
      <c r="A147" s="83" t="s">
        <v>523</v>
      </c>
      <c r="B147" s="79" t="s">
        <v>74</v>
      </c>
      <c r="C147" s="80" t="s">
        <v>141</v>
      </c>
      <c r="D147" s="80" t="s">
        <v>142</v>
      </c>
      <c r="E147" s="84">
        <v>403000</v>
      </c>
      <c r="F147" s="82">
        <v>233740</v>
      </c>
    </row>
    <row r="148" spans="1:6" ht="12.75">
      <c r="A148" s="83" t="s">
        <v>524</v>
      </c>
      <c r="B148" s="79" t="s">
        <v>46</v>
      </c>
      <c r="C148" s="80" t="s">
        <v>525</v>
      </c>
      <c r="D148" s="80" t="s">
        <v>468</v>
      </c>
      <c r="E148" s="84">
        <v>495000</v>
      </c>
      <c r="F148" s="82">
        <v>284760</v>
      </c>
    </row>
    <row r="149" spans="1:6" ht="12.75">
      <c r="A149" s="83" t="s">
        <v>526</v>
      </c>
      <c r="B149" s="79" t="s">
        <v>36</v>
      </c>
      <c r="C149" s="80" t="s">
        <v>332</v>
      </c>
      <c r="D149" s="80" t="s">
        <v>142</v>
      </c>
      <c r="E149" s="84">
        <v>703000</v>
      </c>
      <c r="F149" s="82">
        <v>392740</v>
      </c>
    </row>
    <row r="150" spans="1:6" ht="12.75">
      <c r="A150" s="83" t="s">
        <v>527</v>
      </c>
      <c r="B150" s="79" t="s">
        <v>80</v>
      </c>
      <c r="C150" s="80" t="s">
        <v>481</v>
      </c>
      <c r="D150" s="85" t="s">
        <v>528</v>
      </c>
      <c r="E150" s="84">
        <v>979274</v>
      </c>
      <c r="F150" s="82">
        <v>553240</v>
      </c>
    </row>
    <row r="151" spans="1:6" ht="12.75">
      <c r="A151" s="83" t="s">
        <v>529</v>
      </c>
      <c r="B151" s="79" t="s">
        <v>22</v>
      </c>
      <c r="C151" s="80" t="s">
        <v>173</v>
      </c>
      <c r="D151" s="80" t="s">
        <v>125</v>
      </c>
      <c r="E151" s="84">
        <v>1250000</v>
      </c>
      <c r="F151" s="82">
        <v>725760</v>
      </c>
    </row>
    <row r="152" spans="1:6" ht="12.75">
      <c r="A152" s="86" t="s">
        <v>530</v>
      </c>
      <c r="B152" s="79" t="s">
        <v>32</v>
      </c>
      <c r="C152" s="80" t="s">
        <v>298</v>
      </c>
      <c r="D152" s="80" t="s">
        <v>142</v>
      </c>
      <c r="E152" s="84">
        <v>5920000</v>
      </c>
      <c r="F152" s="82">
        <v>3236540</v>
      </c>
    </row>
    <row r="153" spans="1:6" ht="34.5">
      <c r="A153" s="86" t="s">
        <v>531</v>
      </c>
      <c r="B153" s="79" t="s">
        <v>14</v>
      </c>
      <c r="C153" s="80" t="s">
        <v>151</v>
      </c>
      <c r="D153" s="87" t="s">
        <v>532</v>
      </c>
      <c r="E153" s="84">
        <v>450000</v>
      </c>
      <c r="F153" s="82">
        <v>268900</v>
      </c>
    </row>
    <row r="154" spans="1:6" ht="23.25">
      <c r="A154" s="86" t="s">
        <v>533</v>
      </c>
      <c r="B154" s="79" t="s">
        <v>6</v>
      </c>
      <c r="C154" s="80" t="s">
        <v>151</v>
      </c>
      <c r="D154" s="85" t="s">
        <v>170</v>
      </c>
      <c r="E154" s="84">
        <v>884000</v>
      </c>
      <c r="F154" s="82">
        <v>493480</v>
      </c>
    </row>
    <row r="155" spans="1:6" ht="34.5">
      <c r="A155" s="86" t="s">
        <v>534</v>
      </c>
      <c r="B155" s="79" t="s">
        <v>44</v>
      </c>
      <c r="C155" s="80" t="s">
        <v>151</v>
      </c>
      <c r="D155" s="87" t="s">
        <v>532</v>
      </c>
      <c r="E155" s="84">
        <v>296000</v>
      </c>
      <c r="F155" s="82">
        <v>175760</v>
      </c>
    </row>
    <row r="156" spans="1:6" ht="34.5">
      <c r="A156" s="86" t="s">
        <v>535</v>
      </c>
      <c r="B156" s="79" t="s">
        <v>18</v>
      </c>
      <c r="C156" s="80" t="s">
        <v>382</v>
      </c>
      <c r="D156" s="87" t="s">
        <v>532</v>
      </c>
      <c r="E156" s="84">
        <v>407000</v>
      </c>
      <c r="F156" s="82">
        <v>229940</v>
      </c>
    </row>
    <row r="157" spans="1:6" ht="34.5">
      <c r="A157" s="86" t="s">
        <v>536</v>
      </c>
      <c r="B157" s="79" t="s">
        <v>66</v>
      </c>
      <c r="C157" s="80" t="s">
        <v>202</v>
      </c>
      <c r="D157" s="87" t="s">
        <v>532</v>
      </c>
      <c r="E157" s="84">
        <v>96000</v>
      </c>
      <c r="F157" s="82">
        <v>54800</v>
      </c>
    </row>
    <row r="158" spans="1:6" ht="12.75">
      <c r="A158" s="86" t="s">
        <v>537</v>
      </c>
      <c r="B158" s="79" t="s">
        <v>58</v>
      </c>
      <c r="C158" s="80" t="s">
        <v>186</v>
      </c>
      <c r="D158" s="80" t="s">
        <v>219</v>
      </c>
      <c r="E158" s="84">
        <v>300000</v>
      </c>
      <c r="F158" s="82">
        <v>177560</v>
      </c>
    </row>
    <row r="159" spans="1:6" ht="34.5">
      <c r="A159" s="86" t="s">
        <v>538</v>
      </c>
      <c r="B159" s="79" t="s">
        <v>56</v>
      </c>
      <c r="C159" s="80" t="s">
        <v>356</v>
      </c>
      <c r="D159" s="87" t="s">
        <v>532</v>
      </c>
      <c r="E159" s="84">
        <v>695000</v>
      </c>
      <c r="F159" s="82">
        <v>407200</v>
      </c>
    </row>
    <row r="160" spans="1:6" ht="12.75">
      <c r="A160" s="86" t="s">
        <v>539</v>
      </c>
      <c r="B160" s="79" t="s">
        <v>50</v>
      </c>
      <c r="C160" s="80" t="s">
        <v>350</v>
      </c>
      <c r="D160" s="80" t="s">
        <v>142</v>
      </c>
      <c r="E160" s="84">
        <v>3118000</v>
      </c>
      <c r="F160" s="82">
        <v>1760460</v>
      </c>
    </row>
    <row r="161" spans="1:6" ht="34.5">
      <c r="A161" s="86" t="s">
        <v>540</v>
      </c>
      <c r="B161" s="79" t="s">
        <v>8</v>
      </c>
      <c r="C161" s="80" t="s">
        <v>541</v>
      </c>
      <c r="D161" s="88" t="s">
        <v>532</v>
      </c>
      <c r="E161" s="84">
        <v>309000</v>
      </c>
      <c r="F161" s="82">
        <v>189280</v>
      </c>
    </row>
    <row r="162" spans="1:6" ht="12.75">
      <c r="A162" s="89"/>
      <c r="B162" s="90"/>
      <c r="C162" s="91"/>
      <c r="D162" s="91"/>
      <c r="E162" s="92"/>
      <c r="F162" s="93">
        <f>SUM(F3:F161)</f>
        <v>140315295.99224302</v>
      </c>
    </row>
    <row r="163" spans="1:6" ht="12.75">
      <c r="A163" s="89"/>
      <c r="B163" s="90"/>
      <c r="C163" s="91"/>
      <c r="D163" s="91"/>
      <c r="E163" s="92"/>
      <c r="F163" s="94"/>
    </row>
    <row r="164" spans="1:6" ht="12.75">
      <c r="A164" s="89"/>
      <c r="B164" s="90"/>
      <c r="C164" s="91"/>
      <c r="D164" s="91"/>
      <c r="E164" s="92"/>
      <c r="F164" s="94"/>
    </row>
    <row r="165" spans="1:6" ht="12.75">
      <c r="A165" s="89"/>
      <c r="B165" s="90"/>
      <c r="C165" s="91"/>
      <c r="D165" s="91"/>
      <c r="E165" s="92"/>
      <c r="F165" s="94"/>
    </row>
    <row r="166" spans="1:6" ht="12.75">
      <c r="A166" s="95"/>
      <c r="B166" s="96"/>
      <c r="C166" s="97"/>
      <c r="D166" s="97"/>
      <c r="E166" s="92"/>
      <c r="F166" s="94"/>
    </row>
    <row r="167" spans="1:6" ht="12.75">
      <c r="A167" s="95"/>
      <c r="B167" s="96"/>
      <c r="C167" s="97"/>
      <c r="D167" s="97"/>
      <c r="E167" s="92"/>
      <c r="F167" s="94"/>
    </row>
    <row r="168" spans="1:6" ht="12.75">
      <c r="A168" s="95"/>
      <c r="B168" s="96"/>
      <c r="C168" s="97"/>
      <c r="D168" s="97"/>
      <c r="E168" s="92"/>
      <c r="F168" s="94"/>
    </row>
    <row r="169" spans="1:6" ht="12.75">
      <c r="A169" s="95"/>
      <c r="B169" s="96"/>
      <c r="C169" s="97"/>
      <c r="D169" s="97"/>
      <c r="E169" s="92"/>
      <c r="F169" s="94"/>
    </row>
    <row r="170" spans="1:6" ht="12.75">
      <c r="A170" s="95"/>
      <c r="B170" s="96"/>
      <c r="C170" s="97"/>
      <c r="D170" s="97"/>
      <c r="E170" s="92"/>
      <c r="F170" s="94"/>
    </row>
    <row r="171" spans="1:6" ht="12.75">
      <c r="A171" s="95"/>
      <c r="B171" s="96"/>
      <c r="C171" s="97"/>
      <c r="D171" s="97"/>
      <c r="E171" s="92"/>
      <c r="F171" s="94"/>
    </row>
    <row r="172" spans="1:6" ht="12.75">
      <c r="A172" s="95"/>
      <c r="B172" s="96"/>
      <c r="C172" s="97"/>
      <c r="D172" s="97"/>
      <c r="E172" s="92"/>
      <c r="F172" s="94"/>
    </row>
    <row r="173" spans="1:6" ht="12.75">
      <c r="A173" s="95"/>
      <c r="B173" s="96"/>
      <c r="C173" s="97"/>
      <c r="D173" s="97"/>
      <c r="E173" s="92"/>
      <c r="F173" s="94"/>
    </row>
    <row r="174" spans="1:6" ht="12.75">
      <c r="A174" s="95"/>
      <c r="B174" s="96"/>
      <c r="C174" s="97"/>
      <c r="D174" s="97"/>
      <c r="E174" s="92"/>
      <c r="F174" s="94"/>
    </row>
    <row r="175" spans="1:6" ht="12.75">
      <c r="A175" s="95"/>
      <c r="B175" s="96"/>
      <c r="C175" s="97"/>
      <c r="D175" s="97"/>
      <c r="E175" s="92"/>
      <c r="F175" s="94"/>
    </row>
    <row r="176" spans="1:6" ht="12.75">
      <c r="A176" s="95"/>
      <c r="B176" s="96"/>
      <c r="C176" s="97"/>
      <c r="D176" s="97"/>
      <c r="E176" s="92"/>
      <c r="F176" s="94"/>
    </row>
    <row r="177" spans="1:6" ht="12.75">
      <c r="A177" s="95"/>
      <c r="B177" s="96"/>
      <c r="C177" s="97"/>
      <c r="D177" s="97"/>
      <c r="E177" s="92"/>
      <c r="F177" s="94"/>
    </row>
    <row r="178" spans="1:6" ht="12.75">
      <c r="A178" s="95"/>
      <c r="B178" s="96"/>
      <c r="C178" s="97"/>
      <c r="D178" s="97"/>
      <c r="E178" s="92"/>
      <c r="F178" s="94"/>
    </row>
    <row r="179" spans="1:6" ht="12.75">
      <c r="A179" s="95"/>
      <c r="B179" s="96"/>
      <c r="C179" s="97"/>
      <c r="D179" s="97"/>
      <c r="E179" s="92"/>
      <c r="F179" s="94"/>
    </row>
    <row r="180" spans="1:6" ht="12.75">
      <c r="A180" s="95"/>
      <c r="B180" s="96"/>
      <c r="C180" s="97"/>
      <c r="D180" s="97"/>
      <c r="E180" s="92"/>
      <c r="F180" s="94"/>
    </row>
    <row r="65511" ht="12.75" hidden="1"/>
    <row r="65512" ht="12.75" hidden="1"/>
    <row r="65513" ht="12.75" hidden="1"/>
    <row r="65514" ht="12.75" hidden="1"/>
    <row r="65515" ht="12.75" hidden="1"/>
    <row r="65516" ht="12.75" hidden="1"/>
    <row r="65517" ht="12.75" hidden="1"/>
    <row r="65518" ht="12.75" hidden="1"/>
    <row r="65519" ht="12.75" hidden="1"/>
    <row r="65520" ht="12.75" hidden="1"/>
    <row r="65521" ht="12.75" hidden="1"/>
    <row r="65522" ht="12.75" hidden="1"/>
    <row r="65523" ht="12.75" hidden="1"/>
    <row r="65524" ht="12.75" hidden="1"/>
    <row r="65525" ht="12.75" hidden="1"/>
    <row r="65526" ht="12.75" hidden="1"/>
    <row r="65527" ht="12.75" hidden="1"/>
    <row r="65528" ht="12.75" hidden="1"/>
    <row r="65529" ht="12.75" hidden="1"/>
    <row r="65530" ht="12.75" hidden="1"/>
    <row r="65531" ht="12.75" hidden="1"/>
    <row r="65532" ht="12.75" hidden="1"/>
    <row r="65533" ht="12.75" hidden="1"/>
    <row r="65534" ht="12.75" hidden="1"/>
    <row r="65535" ht="12.75" hidden="1"/>
    <row r="65536" ht="12.75" hidden="1"/>
  </sheetData>
  <autoFilter ref="B1:B65510"/>
  <printOptions/>
  <pageMargins left="0.7875" right="0.7875" top="1.0527777777777778" bottom="1.2194444444444446" header="0.7875" footer="0.7875"/>
  <pageSetup horizontalDpi="300" verticalDpi="300" orientation="landscape" paperSize="9"/>
  <headerFooter alignWithMargins="0">
    <oddHeader>&amp;L&amp;"Times New Roman,Normale"&amp;12All.4 al DDG 1469 del 18/9/2008</oddHeader>
    <oddFooter>&amp;L&amp;"Times New Roman,Normale"&amp;12Il Dirigente del Servizio
Ing. Mario La Rocca&amp;R&amp;"Times New Roman,Normale"&amp;12Il Dirigente Generale
Avv. P.C. Russo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ASSTO TURISMO</cp:lastModifiedBy>
  <cp:lastPrinted>2008-10-27T07:37:10Z</cp:lastPrinted>
  <dcterms:modified xsi:type="dcterms:W3CDTF">2008-06-24T11:35:35Z</dcterms:modified>
  <cp:category/>
  <cp:version/>
  <cp:contentType/>
  <cp:contentStatus/>
</cp:coreProperties>
</file>