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Tav.1R" sheetId="1" r:id="rId1"/>
    <sheet name="Tav.2R" sheetId="2" r:id="rId2"/>
    <sheet name="Tav.3R" sheetId="3" r:id="rId3"/>
    <sheet name="Tav.4R" sheetId="4" r:id="rId4"/>
    <sheet name="Tav.5-6R" sheetId="5" r:id="rId5"/>
    <sheet name="Tav. 7R" sheetId="6" r:id="rId6"/>
    <sheet name="Tav. 8R" sheetId="7" r:id="rId7"/>
    <sheet name="Tav. 9R" sheetId="8" r:id="rId8"/>
    <sheet name="Tav. 10R" sheetId="9" r:id="rId9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<sst xmlns="http://schemas.openxmlformats.org/spreadsheetml/2006/main" count="240" uniqueCount="163">
  <si>
    <t xml:space="preserve">ARTICOLAZIONE TERRITORIALE </t>
  </si>
  <si>
    <t xml:space="preserve"> RETE SPORTELLI OPERATIVI IN SICILIA AL 31/12/2017</t>
  </si>
  <si>
    <t>TAV.1R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</si>
  <si>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</si>
  <si>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</si>
  <si>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</si>
  <si>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</si>
  <si>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</si>
  <si>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</si>
  <si>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</si>
  <si>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</si>
  <si>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</si>
  <si>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>Tot.</t>
  </si>
  <si>
    <t>Banche con sede in Sicilia</t>
  </si>
  <si>
    <t>Banche con sede fuori dalla Sicilia</t>
  </si>
  <si>
    <t xml:space="preserve">Tot. sportelli per provincia </t>
  </si>
  <si>
    <t>Fonte: Albo Regionale delle banche e dati Banca d'Italia</t>
  </si>
  <si>
    <t xml:space="preserve">                                   </t>
  </si>
  <si>
    <t>Tav.2R</t>
  </si>
  <si>
    <t xml:space="preserve">                           BANCHE CON  SEDE LEGALE IN SICILIA                           ARTICOLAZIONE PROVINCIALE AL 31/12/2017</t>
  </si>
  <si>
    <t>PROVINCIA DI AGRIGENTO (5)</t>
  </si>
  <si>
    <t xml:space="preserve">Banca Popolare S.Angelo - Licata </t>
  </si>
  <si>
    <t>B.C.C. dell'Agrigentino - Agrigento</t>
  </si>
  <si>
    <t xml:space="preserve">B.C.C.  S. Francesco di Canicattì </t>
  </si>
  <si>
    <t xml:space="preserve">B.C.C.  Sambuca di Sicilia </t>
  </si>
  <si>
    <t xml:space="preserve">B.C.C.  di S. Biagio Platani </t>
  </si>
  <si>
    <t>PROVINCIA DI CALTANISSETTA (6)</t>
  </si>
  <si>
    <t>B.C.C.  S. Michele di Caltanissetta e Pietraperzia - Caltanissetta</t>
  </si>
  <si>
    <t>B.C.C.  dei Castelli e degli Iblei - Mazzarino</t>
  </si>
  <si>
    <t xml:space="preserve">B.C.C.  S. Giuseppe di Mussomeli </t>
  </si>
  <si>
    <t>B.C.C.  Don Stella di Resuttano</t>
  </si>
  <si>
    <t xml:space="preserve">B.C.C.  G. Toniolo di S. Cataldo </t>
  </si>
  <si>
    <t>Banca del Nisseno Credito Cooperativo di Sommatino e Serradifalco - Caltanissetta</t>
  </si>
  <si>
    <t>PROVINCIA DI CATANIA (3)</t>
  </si>
  <si>
    <t xml:space="preserve">Banca Sviluppo Economico S.p.A. - Catania </t>
  </si>
  <si>
    <t>Credito Etneo B.C.C. - Catania</t>
  </si>
  <si>
    <t>Credito Siciliano S.P.A. - Acireale</t>
  </si>
  <si>
    <t>PROVINCIA DI ENNA (1)</t>
  </si>
  <si>
    <t>TOT. PROV. CT 3</t>
  </si>
  <si>
    <t>B.C.C. La Riscossa di Regalbuto</t>
  </si>
  <si>
    <t>PROVINCIA DI MESSINA (3)</t>
  </si>
  <si>
    <t>B.C.C. della Valle del Fitalia - Longi</t>
  </si>
  <si>
    <r>
      <t xml:space="preserve">B.C.C. Antonello da Messina – Messina </t>
    </r>
    <r>
      <rPr>
        <b/>
        <sz val="14"/>
        <rFont val="Sylfaen"/>
        <family val="1"/>
      </rPr>
      <t>*</t>
    </r>
  </si>
  <si>
    <t>Banca di Credito Peloritano S.p.A. - Messina</t>
  </si>
  <si>
    <t>PROVINCIA DI PALERMO (6)</t>
  </si>
  <si>
    <r>
      <t xml:space="preserve">Banca Nuova - Palermo </t>
    </r>
    <r>
      <rPr>
        <b/>
        <sz val="11"/>
        <rFont val="Sylfaen"/>
        <family val="1"/>
      </rPr>
      <t>**</t>
    </r>
  </si>
  <si>
    <t>B.C.C. di Valledolmo</t>
  </si>
  <si>
    <t>B.C.C. di Altofonte e Caccamo - Altofonte</t>
  </si>
  <si>
    <t>B.C.C. Valle del Torto-Lercara Friddi</t>
  </si>
  <si>
    <t>B.C.C. Mutuo Soccorso di Gangi</t>
  </si>
  <si>
    <t>B.C.C. San Giuseppe di Petralia Sottana</t>
  </si>
  <si>
    <t>PROVINCIA DI RAGUSA (1)</t>
  </si>
  <si>
    <t xml:space="preserve">Banca Agricola Popolare di Ragusa </t>
  </si>
  <si>
    <t>PROVINCIA DI SIRACUSA 1</t>
  </si>
  <si>
    <t>B.C.C. di Pachino</t>
  </si>
  <si>
    <t>PROVINCIA DI TRAPANI 1</t>
  </si>
  <si>
    <r>
      <t xml:space="preserve">B.C.C. Sen. P. Grammatico di Paceco </t>
    </r>
    <r>
      <rPr>
        <b/>
        <sz val="14"/>
        <rFont val="Sylfaen"/>
        <family val="1"/>
      </rPr>
      <t>***</t>
    </r>
  </si>
  <si>
    <t xml:space="preserve"> Fonte: Albo regionale delle banche</t>
  </si>
  <si>
    <r>
      <t>*</t>
    </r>
    <r>
      <rPr>
        <sz val="10"/>
        <rFont val="Sylfaen"/>
        <family val="1"/>
      </rPr>
      <t>Con Decreto del Dirigente Generale del Dipartimento Regionale delle Finanze e del Credito,  n.23 del 22/01/2018, successivo al periodo di riferimento del presente Rapporto, è stata disposta la cancellazione della suddetta BCC</t>
    </r>
    <r>
      <rPr>
        <sz val="10"/>
        <rFont val="Sylfaen"/>
        <family val="1"/>
      </rPr>
      <t xml:space="preserve"> </t>
    </r>
    <r>
      <rPr>
        <i/>
        <sz val="10"/>
        <rFont val="Sylfaen"/>
        <family val="1"/>
      </rPr>
      <t>dall'Albo regionale delle Banche di cui all'art.3 del D.Lgs.  n.205/12.</t>
    </r>
  </si>
  <si>
    <r>
      <t xml:space="preserve">**  </t>
    </r>
    <r>
      <rPr>
        <i/>
        <sz val="10"/>
        <rFont val="Sylfaen"/>
        <family val="1"/>
      </rPr>
      <t>In data 6/4/2018 è stata cancellata dall'Albo delle Banche di cui all'art. 13 del Decreto legislativo 1 settembre 1993, n. 385 ; in data 7/4/2018  è stata incorporata  in Banca  Intesa San Paolo S.p.A..</t>
    </r>
  </si>
  <si>
    <r>
      <t xml:space="preserve">*** </t>
    </r>
    <r>
      <rPr>
        <i/>
        <sz val="10"/>
        <rFont val="Sylfaen"/>
        <family val="1"/>
      </rPr>
      <t>All'esito della procedura di revoca dell'autorizzazione all'esercizio dell'attività bancaria da parte della Banca Centrale Europea la suddetta BCC  verrà cancellata dall'Albo regionale delle Banche.</t>
    </r>
  </si>
  <si>
    <t>Tav. 3R</t>
  </si>
  <si>
    <t>BANCHE CON SEDE IN SICILIA OPERANTI ANCHE FUORI DALLA REGIONE E RETE SPORTELLI AL 31/12/2017</t>
  </si>
  <si>
    <t>Tav. 3</t>
  </si>
  <si>
    <t>Sportelli fuori regione</t>
  </si>
  <si>
    <t>Banca Nuova *</t>
  </si>
  <si>
    <t>Credito Siciliano</t>
  </si>
  <si>
    <t>Banca Agricola Pop. Di Ragusa</t>
  </si>
  <si>
    <t>Banca Popolare S. Angelo</t>
  </si>
  <si>
    <t>Totale</t>
  </si>
  <si>
    <t xml:space="preserve">Fonte: Albo regionale delle banche e dati Banca d'Italia </t>
  </si>
  <si>
    <t>RETE SPORTELLI DELLE BANCHE DI CREDITO COOPERATIVO CON SEDE IN SICILIA  SUDDIVISA PER TIPOLOGIA AL 31 DICEMBRE 2017</t>
  </si>
  <si>
    <t>Tav.4R</t>
  </si>
  <si>
    <t>1</t>
  </si>
  <si>
    <t>BCC dell'Agrigentino</t>
  </si>
  <si>
    <t>2</t>
  </si>
  <si>
    <t>BCC S. Francesco di Canicattì - AG</t>
  </si>
  <si>
    <t>3</t>
  </si>
  <si>
    <t>BCC Sambuca di Sicilia - AG</t>
  </si>
  <si>
    <t>4</t>
  </si>
  <si>
    <t>BCC di S. Biagio Platani - AG</t>
  </si>
  <si>
    <t>5</t>
  </si>
  <si>
    <t>BCC S. Michele di Caltanissetta e Pietraperzia- CL</t>
  </si>
  <si>
    <t>6</t>
  </si>
  <si>
    <t>BCC dei Castelli e degli Iblei - CL</t>
  </si>
  <si>
    <t>7</t>
  </si>
  <si>
    <t>BCC s. Giuseppe di Mussomeli - CL</t>
  </si>
  <si>
    <t>8</t>
  </si>
  <si>
    <t xml:space="preserve">BCC Don Stella - CL </t>
  </si>
  <si>
    <t>9</t>
  </si>
  <si>
    <t xml:space="preserve">BCC G Toniolo S. Cataldo - CL </t>
  </si>
  <si>
    <t>10</t>
  </si>
  <si>
    <t>Banca del Nisseno Credito Cooperativo di Sommatino e Serradifalco - CL</t>
  </si>
  <si>
    <t>11</t>
  </si>
  <si>
    <t>Credito Etneo BCC - CT</t>
  </si>
  <si>
    <t>12</t>
  </si>
  <si>
    <t>BCC la Riscossa di Regalbuto- EN</t>
  </si>
  <si>
    <t>13</t>
  </si>
  <si>
    <t>BCC della Valle del Fitalia - ME</t>
  </si>
  <si>
    <t>14</t>
  </si>
  <si>
    <r>
      <t xml:space="preserve">BCC Antonello da Messina – ME </t>
    </r>
    <r>
      <rPr>
        <b/>
        <sz val="14"/>
        <rFont val="Sylfaen"/>
        <family val="1"/>
      </rPr>
      <t>*</t>
    </r>
  </si>
  <si>
    <t>15</t>
  </si>
  <si>
    <t>BCC di Altofonte e Caccamo - PA</t>
  </si>
  <si>
    <t>16</t>
  </si>
  <si>
    <t>BCC Mutuo Soccorso Gangi - PA</t>
  </si>
  <si>
    <t>17</t>
  </si>
  <si>
    <t>BCC Valle del Torto - PA</t>
  </si>
  <si>
    <t>18</t>
  </si>
  <si>
    <t>BCC S. Giuseppe di Petralia - PA</t>
  </si>
  <si>
    <t>19</t>
  </si>
  <si>
    <t>BCC di Valledolmo - PA</t>
  </si>
  <si>
    <t>20</t>
  </si>
  <si>
    <t>BCC di Pachino - SR</t>
  </si>
  <si>
    <t>21</t>
  </si>
  <si>
    <t xml:space="preserve">Banca Don Rizzo Credito Cooperativo della Sicilia Occidentale- TP
</t>
  </si>
  <si>
    <t>22</t>
  </si>
  <si>
    <r>
      <t>BCC Sen. P. Grammatico – TP</t>
    </r>
    <r>
      <rPr>
        <b/>
        <sz val="14"/>
        <rFont val="Sylfaen"/>
        <family val="1"/>
      </rPr>
      <t>**</t>
    </r>
  </si>
  <si>
    <t>Totale BCC</t>
  </si>
  <si>
    <t xml:space="preserve">Fonte: Albo Regionale delle banche </t>
  </si>
  <si>
    <t>Tav. 5R</t>
  </si>
  <si>
    <t>BANCHE S.P.A. CON SEDE IN SICILIA E RETE SPORTELLI AL 31/12/2017</t>
  </si>
  <si>
    <r>
      <t>Banca Nuova</t>
    </r>
    <r>
      <rPr>
        <b/>
        <sz val="11"/>
        <rFont val="Sylfaen"/>
        <family val="1"/>
      </rPr>
      <t>*</t>
    </r>
  </si>
  <si>
    <t>Banca Sviluppo Economico S.P.A. (BASE S.P.A.)</t>
  </si>
  <si>
    <t>Banca di Credito Peloritano S.p.A.</t>
  </si>
  <si>
    <t>Totale SpA</t>
  </si>
  <si>
    <t>Tav. 6R</t>
  </si>
  <si>
    <t>BANCHE POPOLARI CON SEDE IN SICILIA E RETE SPORTELLI AL 31/12/2017</t>
  </si>
  <si>
    <t>Tav. 7R</t>
  </si>
  <si>
    <t>BANCHE CON SEDE IN SICILIA APPARTENENTI A GRUPPI BANCARI E RETE SPORTELLI NELLA REGIONE AL  31/12/2017</t>
  </si>
  <si>
    <t>Banche</t>
  </si>
  <si>
    <t>Gruppi Bancari di appartenenza</t>
  </si>
  <si>
    <t>Sede della Capogruppo</t>
  </si>
  <si>
    <t>Gruppo Banca Popolare di Vicenza</t>
  </si>
  <si>
    <t>Vicenza</t>
  </si>
  <si>
    <t>Gruppo Bancario Credito Valtellinese</t>
  </si>
  <si>
    <t>Sondrio</t>
  </si>
  <si>
    <t>Banca Agricola Pop. di Ragusa</t>
  </si>
  <si>
    <t>Gruppo Bancario Banca Agricola Pop. di Ragusa</t>
  </si>
  <si>
    <t>Ragusa</t>
  </si>
  <si>
    <t>Fonte: Albo regionale delle Banche</t>
  </si>
  <si>
    <t xml:space="preserve">DEPOSITI, IMPIEGHI E SOFFERENZE DELLE BANCHE OPERANTI IN SICILIA </t>
  </si>
  <si>
    <t>BANCHE PER LOCALIZZAZIONE DELLA CLIENTELA RESIDENTE</t>
  </si>
  <si>
    <t>Tav.8R</t>
  </si>
  <si>
    <t>SICILIA</t>
  </si>
  <si>
    <t xml:space="preserve">ITALIA </t>
  </si>
  <si>
    <t>Depositi</t>
  </si>
  <si>
    <t>Impieghi</t>
  </si>
  <si>
    <t>Sofferenze</t>
  </si>
  <si>
    <t>Rapporto Sofferenze/Impieghi</t>
  </si>
  <si>
    <t>Valori espressi in migliaia di euro. Fonte: Base Dati Statistica (BDS) di Banca d'Italia. La tavola non indica i tassi di variazione che, sulla base della metodologia adottata dalla Banca d’Italia, devono essere calcolati tenendo conto di riclassificazioni e cartolarizzazioni, non presenti nelle fonti disponibili.</t>
  </si>
  <si>
    <t xml:space="preserve"> IMPIEGHI VIVI ALLE IMPRESE PER COMPARTO DI ATTIVITÀ ECONOMICA</t>
  </si>
  <si>
    <t>Tav.9R</t>
  </si>
  <si>
    <t>Imprese</t>
  </si>
  <si>
    <t>di cui</t>
  </si>
  <si>
    <t>Attività industriale</t>
  </si>
  <si>
    <t>Servizi</t>
  </si>
  <si>
    <t>Costruzioni</t>
  </si>
  <si>
    <t>ITALIA</t>
  </si>
  <si>
    <t xml:space="preserve">Valori espressi in milioni di euro. Fonte: Base Dati Statistica (BDS) di Banca d'Italia. La tavola non indica i tassi di variazione che, sulla base della metodologia adottata dalla Banca d’Italia, devono essere calcolati tenendo conto di riclassificazioni e cartolarizzazioni, non presenti nelle fonti disponibili. </t>
  </si>
  <si>
    <t>IMPRESE (SOCIETÀ NON FINANZIARIE E FAMIGLIE PRODUTTRICI)</t>
  </si>
  <si>
    <t>TAV.10R</t>
  </si>
  <si>
    <t xml:space="preserve">Sofferenze </t>
  </si>
  <si>
    <t>Valori espressi in milioni di euro. Fonte: Base Dati Statistica (BDS) di Banca d'Italia. La tavola non indica i tassi di variazione che, sulla base della metodologia adottata dalla Banca d’Italia, devono essere calcolati tenendo conto di riclassificazioni e cartolarizzazioni, non presenti nelle fonti disponibili.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</si>
</sst>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&quot;   &quot;#,##0.00\ ;&quot;-  &quot;#,##0.00\ ;&quot;    -&quot;#\ ;@\ "/>
    <numFmt numFmtId="166" formatCode="_-* #,##0_-;\-* #,##0_-;_-* \-_-;_-@_-"/>
    <numFmt numFmtId="167" formatCode="_(* #,##0_);_(* \(#,##0\);_(* \-_);_(@_)"/>
    <numFmt numFmtId="168" formatCode="#,##0\ ;\-#,##0\ ;&quot; - &quot;;@\ "/>
    <numFmt numFmtId="169" formatCode="_-* #,##0.00_-;\-* #,##0.00_-;_-* \-??_-;_-@_-"/>
    <numFmt numFmtId="170" formatCode="_(* #,##0.00_);_(* \(#,##0.00\);_(* \-??_);_(@_)"/>
    <numFmt numFmtId="171" formatCode="#,##0.00\ ;\-#,##0.00\ ;&quot; -&quot;#\ ;@\ "/>
    <numFmt numFmtId="172" formatCode="0%"/>
    <numFmt numFmtId="173" formatCode="_-&quot;€ &quot;* #,##0_-;&quot;-€ &quot;* #,##0_-;_-&quot;€ &quot;* \-_-;_-@_-"/>
    <numFmt numFmtId="174" formatCode="_(\$* #,##0_);_(\$* \(#,##0\);_(\$* \-_);_(@_)"/>
    <numFmt numFmtId="175" formatCode="&quot; € &quot;#,##0\ ;&quot;-€ &quot;#,##0\ ;&quot; € - &quot;;@\ "/>
    <numFmt numFmtId="176" formatCode="_-&quot;€ &quot;* #,##0.00_-;&quot;-€ &quot;* #,##0.00_-;_-&quot;€ &quot;* \-??_-;_-@_-"/>
    <numFmt numFmtId="177" formatCode="_(\$* #,##0.00_);_(\$* \(#,##0.00\);_(\$* \-??_);_(@_)"/>
    <numFmt numFmtId="178" formatCode="&quot; € &quot;#,##0.00\ ;&quot;-€ &quot;#,##0.00\ ;&quot; € -&quot;#\ ;@\ "/>
    <numFmt numFmtId="179" formatCode="@"/>
    <numFmt numFmtId="180" formatCode="#,##0"/>
    <numFmt numFmtId="181" formatCode="MMM\-YY"/>
    <numFmt numFmtId="182" formatCode="#,##0;\-#,##0"/>
    <numFmt numFmtId="183" formatCode="0.0%"/>
    <numFmt numFmtId="184" formatCode="#,###"/>
  </numFmts>
  <fonts count="14">
    <font>
      <sz val="10"/>
      <name val="Arial"/>
      <family val="2"/>
    </font>
    <font>
      <sz val="10"/>
      <color indexed="8"/>
      <name val="Arial"/>
      <family val="2"/>
    </font>
    <font>
      <b/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i/>
      <sz val="9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sz val="14"/>
      <name val="Sylfaen"/>
      <family val="1"/>
    </font>
    <font>
      <i/>
      <sz val="10"/>
      <name val="Sylfaen"/>
      <family val="1"/>
    </font>
    <font>
      <sz val="12"/>
      <name val="Sylfaen"/>
      <family val="1"/>
    </font>
    <font>
      <i/>
      <sz val="11"/>
      <name val="Sylfaen"/>
      <family val="1"/>
    </font>
    <font>
      <b/>
      <sz val="12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8" fontId="0" fillId="0" borderId="0" applyFill="0" applyBorder="0" applyAlignment="0" applyProtection="0"/>
    <xf numFmtId="166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71" fontId="0" fillId="0" borderId="0" applyFill="0" applyBorder="0" applyAlignment="0" applyProtection="0"/>
    <xf numFmtId="169" fontId="1" fillId="0" borderId="0" applyFill="0" applyBorder="0" applyAlignment="0" applyProtection="0"/>
    <xf numFmtId="164" fontId="0" fillId="0" borderId="0" applyNumberFormat="0" applyFill="0" applyBorder="0">
      <alignment/>
      <protection locked="0"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 applyFill="0" applyBorder="0" applyAlignment="0" applyProtection="0"/>
    <xf numFmtId="174" fontId="1" fillId="0" borderId="0" applyFill="0" applyBorder="0" applyAlignment="0" applyProtection="0"/>
    <xf numFmtId="175" fontId="0" fillId="0" borderId="0" applyFill="0" applyBorder="0" applyAlignment="0" applyProtection="0"/>
    <xf numFmtId="173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0" fillId="0" borderId="0" applyFill="0" applyBorder="0" applyAlignment="0" applyProtection="0"/>
    <xf numFmtId="176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4" fillId="3" borderId="1" xfId="0" applyFont="1" applyFill="1" applyBorder="1" applyAlignment="1">
      <alignment horizontal="center"/>
    </xf>
    <xf numFmtId="164" fontId="0" fillId="2" borderId="1" xfId="0" applyFont="1" applyFill="1" applyBorder="1" applyAlignment="1">
      <alignment/>
    </xf>
    <xf numFmtId="164" fontId="3" fillId="3" borderId="1" xfId="32" applyFont="1" applyFill="1" applyBorder="1" applyAlignment="1">
      <alignment horizontal="justify" vertical="top" wrapText="1"/>
      <protection/>
    </xf>
    <xf numFmtId="164" fontId="3" fillId="3" borderId="1" xfId="32" applyFont="1" applyFill="1" applyBorder="1" applyAlignment="1">
      <alignment horizontal="center" vertical="top" wrapText="1"/>
      <protection/>
    </xf>
    <xf numFmtId="164" fontId="5" fillId="3" borderId="1" xfId="32" applyFont="1" applyFill="1" applyBorder="1" applyAlignment="1">
      <alignment horizontal="justify" vertical="top" wrapText="1"/>
      <protection/>
    </xf>
    <xf numFmtId="164" fontId="6" fillId="0" borderId="0" xfId="0" applyFont="1" applyFill="1" applyBorder="1" applyAlignment="1">
      <alignment/>
    </xf>
    <xf numFmtId="164" fontId="0" fillId="2" borderId="0" xfId="0" applyFont="1" applyFill="1" applyAlignment="1">
      <alignment/>
    </xf>
    <xf numFmtId="164" fontId="7" fillId="3" borderId="2" xfId="0" applyFont="1" applyFill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6" fillId="3" borderId="2" xfId="0" applyFont="1" applyFill="1" applyBorder="1" applyAlignment="1">
      <alignment horizontal="center" vertical="center"/>
    </xf>
    <xf numFmtId="164" fontId="6" fillId="3" borderId="3" xfId="0" applyFont="1" applyFill="1" applyBorder="1" applyAlignment="1">
      <alignment horizontal="center" vertical="center"/>
    </xf>
    <xf numFmtId="164" fontId="6" fillId="3" borderId="4" xfId="0" applyFont="1" applyFill="1" applyBorder="1" applyAlignment="1">
      <alignment horizontal="center" vertical="center"/>
    </xf>
    <xf numFmtId="164" fontId="7" fillId="3" borderId="2" xfId="0" applyFont="1" applyFill="1" applyBorder="1" applyAlignment="1">
      <alignment horizontal="center" vertical="center"/>
    </xf>
    <xf numFmtId="164" fontId="6" fillId="3" borderId="2" xfId="0" applyFont="1" applyFill="1" applyBorder="1" applyAlignment="1">
      <alignment horizontal="left" vertical="center"/>
    </xf>
    <xf numFmtId="164" fontId="3" fillId="3" borderId="2" xfId="0" applyFont="1" applyFill="1" applyBorder="1" applyAlignment="1">
      <alignment horizontal="left" vertical="top" wrapText="1"/>
    </xf>
    <xf numFmtId="164" fontId="6" fillId="0" borderId="0" xfId="0" applyFont="1" applyFill="1" applyAlignment="1">
      <alignment/>
    </xf>
    <xf numFmtId="164" fontId="0" fillId="0" borderId="0" xfId="0" applyBorder="1" applyAlignment="1">
      <alignment/>
    </xf>
    <xf numFmtId="164" fontId="4" fillId="0" borderId="0" xfId="32" applyFont="1" applyFill="1" applyBorder="1" applyAlignment="1">
      <alignment horizontal="justify" vertical="top" wrapText="1"/>
      <protection/>
    </xf>
    <xf numFmtId="164" fontId="4" fillId="0" borderId="0" xfId="32" applyFont="1" applyFill="1" applyBorder="1" applyAlignment="1">
      <alignment horizontal="center" vertical="top" wrapText="1"/>
      <protection/>
    </xf>
    <xf numFmtId="164" fontId="10" fillId="2" borderId="1" xfId="32" applyFont="1" applyFill="1" applyBorder="1" applyAlignment="1">
      <alignment horizontal="justify" vertical="top" wrapText="1"/>
      <protection/>
    </xf>
    <xf numFmtId="164" fontId="2" fillId="3" borderId="1" xfId="32" applyFont="1" applyFill="1" applyBorder="1" applyAlignment="1">
      <alignment horizontal="center" vertical="top" wrapText="1"/>
      <protection/>
    </xf>
    <xf numFmtId="164" fontId="3" fillId="3" borderId="1" xfId="32" applyFont="1" applyFill="1" applyBorder="1" applyAlignment="1">
      <alignment horizontal="center" vertical="center" wrapText="1"/>
      <protection/>
    </xf>
    <xf numFmtId="164" fontId="0" fillId="0" borderId="0" xfId="0" applyFont="1" applyFill="1" applyAlignment="1">
      <alignment/>
    </xf>
    <xf numFmtId="179" fontId="4" fillId="4" borderId="1" xfId="32" applyNumberFormat="1" applyFont="1" applyFill="1" applyBorder="1" applyAlignment="1">
      <alignment horizontal="center" vertical="top" wrapText="1"/>
      <protection/>
    </xf>
    <xf numFmtId="164" fontId="0" fillId="2" borderId="1" xfId="0" applyFont="1" applyFill="1" applyBorder="1" applyAlignment="1">
      <alignment horizontal="center"/>
    </xf>
    <xf numFmtId="179" fontId="6" fillId="3" borderId="1" xfId="32" applyNumberFormat="1" applyFont="1" applyFill="1" applyBorder="1" applyAlignment="1">
      <alignment horizontal="center" vertical="top" wrapText="1"/>
      <protection/>
    </xf>
    <xf numFmtId="164" fontId="6" fillId="3" borderId="1" xfId="32" applyFont="1" applyFill="1" applyBorder="1" applyAlignment="1">
      <alignment horizontal="justify" vertical="top" wrapText="1"/>
      <protection/>
    </xf>
    <xf numFmtId="164" fontId="6" fillId="3" borderId="1" xfId="32" applyFont="1" applyFill="1" applyBorder="1" applyAlignment="1">
      <alignment horizontal="center" vertical="top" wrapText="1"/>
      <protection/>
    </xf>
    <xf numFmtId="179" fontId="6" fillId="4" borderId="1" xfId="32" applyNumberFormat="1" applyFont="1" applyFill="1" applyBorder="1" applyAlignment="1">
      <alignment horizontal="center" vertical="top" wrapText="1"/>
      <protection/>
    </xf>
    <xf numFmtId="164" fontId="11" fillId="4" borderId="1" xfId="32" applyFont="1" applyFill="1" applyBorder="1" applyAlignment="1">
      <alignment horizontal="left" vertical="top" wrapText="1"/>
      <protection/>
    </xf>
    <xf numFmtId="164" fontId="6" fillId="0" borderId="0" xfId="32" applyFont="1" applyFill="1" applyBorder="1" applyAlignment="1">
      <alignment horizontal="justify" vertical="top" wrapText="1"/>
      <protection/>
    </xf>
    <xf numFmtId="164" fontId="6" fillId="0" borderId="0" xfId="32" applyFont="1" applyFill="1" applyBorder="1" applyAlignment="1">
      <alignment horizontal="center" vertical="top" wrapText="1"/>
      <protection/>
    </xf>
    <xf numFmtId="164" fontId="6" fillId="2" borderId="2" xfId="32" applyFont="1" applyFill="1" applyBorder="1" applyAlignment="1">
      <alignment horizontal="justify" vertical="top" wrapText="1"/>
      <protection/>
    </xf>
    <xf numFmtId="179" fontId="6" fillId="3" borderId="2" xfId="32" applyNumberFormat="1" applyFont="1" applyFill="1" applyBorder="1" applyAlignment="1">
      <alignment horizontal="center" vertical="top" wrapText="1"/>
      <protection/>
    </xf>
    <xf numFmtId="164" fontId="4" fillId="3" borderId="2" xfId="32" applyFont="1" applyFill="1" applyBorder="1" applyAlignment="1">
      <alignment horizontal="center" vertical="top" wrapText="1"/>
      <protection/>
    </xf>
    <xf numFmtId="164" fontId="6" fillId="3" borderId="2" xfId="32" applyFont="1" applyFill="1" applyBorder="1" applyAlignment="1">
      <alignment horizontal="justify" vertical="top" wrapText="1"/>
      <protection/>
    </xf>
    <xf numFmtId="164" fontId="6" fillId="3" borderId="2" xfId="32" applyFont="1" applyFill="1" applyBorder="1" applyAlignment="1">
      <alignment horizontal="center" vertical="top" wrapText="1"/>
      <protection/>
    </xf>
    <xf numFmtId="164" fontId="11" fillId="0" borderId="0" xfId="32" applyFont="1" applyFill="1" applyBorder="1" applyAlignment="1">
      <alignment horizontal="left" vertical="top" wrapText="1"/>
      <protection/>
    </xf>
    <xf numFmtId="180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Font="1" applyFill="1" applyBorder="1" applyAlignment="1">
      <alignment vertical="top" wrapText="1"/>
    </xf>
    <xf numFmtId="164" fontId="6" fillId="2" borderId="1" xfId="32" applyFont="1" applyFill="1" applyBorder="1" applyAlignment="1">
      <alignment horizontal="center" vertical="top" wrapText="1"/>
      <protection/>
    </xf>
    <xf numFmtId="164" fontId="4" fillId="3" borderId="1" xfId="32" applyFont="1" applyFill="1" applyBorder="1" applyAlignment="1">
      <alignment horizontal="center" vertical="top" wrapText="1"/>
      <protection/>
    </xf>
    <xf numFmtId="164" fontId="6" fillId="3" borderId="1" xfId="32" applyFont="1" applyFill="1" applyBorder="1" applyAlignment="1">
      <alignment horizontal="center" vertical="center" wrapText="1"/>
      <protection/>
    </xf>
    <xf numFmtId="164" fontId="7" fillId="3" borderId="1" xfId="32" applyFont="1" applyFill="1" applyBorder="1" applyAlignment="1">
      <alignment horizontal="justify" vertical="top" wrapText="1"/>
      <protection/>
    </xf>
    <xf numFmtId="164" fontId="9" fillId="4" borderId="1" xfId="0" applyFont="1" applyFill="1" applyBorder="1" applyAlignment="1">
      <alignment horizontal="left"/>
    </xf>
    <xf numFmtId="164" fontId="12" fillId="2" borderId="1" xfId="0" applyFont="1" applyFill="1" applyBorder="1" applyAlignment="1">
      <alignment horizontal="center" wrapText="1"/>
    </xf>
    <xf numFmtId="181" fontId="6" fillId="3" borderId="2" xfId="32" applyNumberFormat="1" applyFont="1" applyFill="1" applyBorder="1" applyAlignment="1">
      <alignment horizontal="center" vertical="center" wrapText="1"/>
      <protection/>
    </xf>
    <xf numFmtId="182" fontId="6" fillId="3" borderId="2" xfId="32" applyNumberFormat="1" applyFont="1" applyFill="1" applyBorder="1" applyAlignment="1">
      <alignment horizontal="center" vertical="top" wrapText="1"/>
      <protection/>
    </xf>
    <xf numFmtId="183" fontId="6" fillId="3" borderId="2" xfId="32" applyNumberFormat="1" applyFont="1" applyFill="1" applyBorder="1" applyAlignment="1">
      <alignment horizontal="center" vertical="top" wrapText="1"/>
      <protection/>
    </xf>
    <xf numFmtId="164" fontId="5" fillId="3" borderId="2" xfId="32" applyFont="1" applyFill="1" applyBorder="1" applyAlignment="1">
      <alignment horizontal="justify" vertical="top" wrapText="1"/>
      <protection/>
    </xf>
    <xf numFmtId="164" fontId="6" fillId="3" borderId="2" xfId="32" applyFont="1" applyFill="1" applyBorder="1" applyAlignment="1">
      <alignment horizontal="center" vertical="center" wrapText="1"/>
      <protection/>
    </xf>
    <xf numFmtId="164" fontId="6" fillId="3" borderId="2" xfId="32" applyFont="1" applyFill="1" applyBorder="1" applyAlignment="1">
      <alignment horizontal="justify" vertical="center" wrapText="1"/>
      <protection/>
    </xf>
    <xf numFmtId="184" fontId="6" fillId="3" borderId="2" xfId="32" applyNumberFormat="1" applyFont="1" applyFill="1" applyBorder="1" applyAlignment="1">
      <alignment horizontal="center" vertical="center" wrapText="1"/>
      <protection/>
    </xf>
    <xf numFmtId="164" fontId="13" fillId="0" borderId="0" xfId="0" applyFont="1" applyAlignment="1">
      <alignment/>
    </xf>
    <xf numFmtId="184" fontId="6" fillId="3" borderId="2" xfId="32" applyNumberFormat="1" applyFont="1" applyFill="1" applyBorder="1" applyAlignment="1">
      <alignment horizontal="center" vertical="top" wrapText="1"/>
      <protection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" xfId="20"/>
    <cellStyle name="Migliaia (0)_Cartel1" xfId="21"/>
    <cellStyle name="Migliaia (0)_elenco sportelli BANCHE_SICILIANE al 30_06_2009" xfId="22"/>
    <cellStyle name="Migliaia (0)_Interm_cred_loccli_2009_ifm3_CONS" xfId="23"/>
    <cellStyle name="Migliaia (0)_Sportelli per provincia 1 2009" xfId="24"/>
    <cellStyle name="Migliaia_Cartel1" xfId="25"/>
    <cellStyle name="Migliaia_elenco sportelli BANCHE_SICILIANE al 30_06_2009" xfId="26"/>
    <cellStyle name="Migliaia_Interm_cred_loccli_2009_ifm3_CONS" xfId="27"/>
    <cellStyle name="Migliaia_Sportelli per provincia 1 2009" xfId="28"/>
    <cellStyle name="Normal" xfId="29"/>
    <cellStyle name="Normale_Cartel1" xfId="30"/>
    <cellStyle name="Normale_elenco sportelli BANCHE_SICILIANE al 30_06_2009" xfId="31"/>
    <cellStyle name="Normale_Sportelli per provincia 1 2009" xfId="32"/>
    <cellStyle name="Normale_Tavole operatività banche al 31_12_09" xfId="33"/>
    <cellStyle name="Normale_Tavole operatività banche regionali al 30 giugno 2011.xls Grafico 1" xfId="34"/>
    <cellStyle name="Percentuale_Interm_cred_loccli_2009_ifm3_CONS" xfId="35"/>
    <cellStyle name="Percentuale_Tavole operatività banche regionali al 30 giugno 2011.xls Grafico 1" xfId="36"/>
    <cellStyle name="Valuta (0)_Cartel1" xfId="37"/>
    <cellStyle name="Valuta (0)_elenco sportelli BANCHE_SICILIANE al 30_06_2009" xfId="38"/>
    <cellStyle name="Valuta (0)_Interm_cred_loccli_2009_ifm3_CONS" xfId="39"/>
    <cellStyle name="Valuta (0)_Sportelli per provincia 1 2009" xfId="40"/>
    <cellStyle name="Valuta_Cartel1" xfId="41"/>
    <cellStyle name="Valuta_elenco sportelli BANCHE_SICILIANE al 30_06_2009" xfId="42"/>
    <cellStyle name="Valuta_Interm_cred_loccli_2009_ifm3_CONS" xfId="43"/>
    <cellStyle name="Valuta_Sportelli per provincia 1 2009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993366"/>
      <rgbColor rgb="00FFFFCC"/>
      <rgbColor rgb="00C6F7C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AECF00"/>
      <rgbColor rgb="00FFD320"/>
      <rgbColor rgb="00B3B300"/>
      <rgbColor rgb="00FF6600"/>
      <rgbColor rgb="00666699"/>
      <rgbColor rgb="0094BD5E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L9"/>
  <sheetViews>
    <sheetView workbookViewId="0" topLeftCell="A1">
      <selection activeCell="N11" sqref="N11"/>
    </sheetView>
  </sheetViews>
  <sheetFormatPr defaultColWidth="9.140625" defaultRowHeight="12.75"/>
  <cols>
    <col min="1" max="1" width="25.421875" style="0" customWidth="1"/>
  </cols>
  <sheetData>
    <row r="1" spans="1:11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5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24.7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4" t="s">
        <v>2</v>
      </c>
    </row>
    <row r="5" spans="1:11" ht="28.5" customHeight="1">
      <c r="A5" s="5"/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5" t="s">
        <v>12</v>
      </c>
    </row>
    <row r="6" spans="1:11" ht="29.25" customHeight="1">
      <c r="A6" s="5" t="s">
        <v>13</v>
      </c>
      <c r="B6" s="6">
        <v>50</v>
      </c>
      <c r="C6" s="6">
        <v>32</v>
      </c>
      <c r="D6" s="6">
        <v>104</v>
      </c>
      <c r="E6" s="6">
        <v>20</v>
      </c>
      <c r="F6" s="6">
        <v>44</v>
      </c>
      <c r="G6" s="6">
        <v>95</v>
      </c>
      <c r="H6" s="6">
        <v>52</v>
      </c>
      <c r="I6" s="6">
        <v>35</v>
      </c>
      <c r="J6" s="6">
        <v>41</v>
      </c>
      <c r="K6" s="6">
        <v>473</v>
      </c>
    </row>
    <row r="7" spans="1:11" ht="34.5" customHeight="1">
      <c r="A7" s="5" t="s">
        <v>14</v>
      </c>
      <c r="B7" s="6">
        <v>82</v>
      </c>
      <c r="C7" s="6">
        <v>52</v>
      </c>
      <c r="D7" s="6">
        <v>186</v>
      </c>
      <c r="E7" s="6">
        <v>36</v>
      </c>
      <c r="F7" s="6">
        <v>137</v>
      </c>
      <c r="G7" s="6">
        <v>257</v>
      </c>
      <c r="H7" s="6">
        <v>49</v>
      </c>
      <c r="I7" s="6">
        <v>75</v>
      </c>
      <c r="J7" s="6">
        <v>93</v>
      </c>
      <c r="K7" s="6">
        <v>967</v>
      </c>
    </row>
    <row r="8" spans="1:11" ht="26.25" customHeight="1">
      <c r="A8" s="5" t="s">
        <v>15</v>
      </c>
      <c r="B8" s="6">
        <v>132</v>
      </c>
      <c r="C8" s="6">
        <v>84</v>
      </c>
      <c r="D8" s="6">
        <v>290</v>
      </c>
      <c r="E8" s="6">
        <v>56</v>
      </c>
      <c r="F8" s="6">
        <v>181</v>
      </c>
      <c r="G8" s="6">
        <v>352</v>
      </c>
      <c r="H8" s="6">
        <v>101</v>
      </c>
      <c r="I8" s="6">
        <v>110</v>
      </c>
      <c r="J8" s="6">
        <v>134</v>
      </c>
      <c r="K8" s="6">
        <v>1440</v>
      </c>
    </row>
    <row r="9" spans="1:11" ht="27.75" customHeight="1">
      <c r="A9" s="7" t="s">
        <v>16</v>
      </c>
      <c r="B9" s="7"/>
      <c r="C9" s="7"/>
      <c r="D9" s="7"/>
      <c r="E9" s="7"/>
      <c r="F9" s="7"/>
      <c r="G9" s="7"/>
      <c r="H9" s="7"/>
      <c r="I9" s="7"/>
      <c r="J9" s="7"/>
      <c r="K9" s="7"/>
    </row>
  </sheetData>
  <sheetProtection selectLockedCells="1" selectUnlockedCells="1"/>
  <mergeCells count="4">
    <mergeCell ref="A1:K2"/>
    <mergeCell ref="A3:K3"/>
    <mergeCell ref="A4:K4"/>
    <mergeCell ref="A9:K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D54"/>
  <sheetViews>
    <sheetView workbookViewId="0" topLeftCell="A40">
      <selection activeCell="A50" sqref="A50"/>
    </sheetView>
  </sheetViews>
  <sheetFormatPr defaultColWidth="9.140625" defaultRowHeight="12.75"/>
  <cols>
    <col min="1" max="1" width="8.28125" style="0" customWidth="1"/>
    <col min="2" max="2" width="49.421875" style="0" customWidth="1"/>
    <col min="3" max="3" width="31.57421875" style="0" customWidth="1"/>
    <col min="4" max="4" width="10.7109375" style="0" customWidth="1"/>
  </cols>
  <sheetData>
    <row r="1" spans="1:4" ht="12.75">
      <c r="A1" s="8" t="s">
        <v>17</v>
      </c>
      <c r="B1" s="8"/>
      <c r="C1" s="8"/>
      <c r="D1" s="9" t="s">
        <v>18</v>
      </c>
    </row>
    <row r="2" spans="1:3" ht="12.75" customHeight="1">
      <c r="A2" s="10" t="s">
        <v>19</v>
      </c>
      <c r="B2" s="10"/>
      <c r="C2" s="10"/>
    </row>
    <row r="3" spans="1:3" ht="17.25" customHeight="1">
      <c r="A3" s="10"/>
      <c r="B3" s="10"/>
      <c r="C3" s="10"/>
    </row>
    <row r="4" spans="1:3" ht="15" customHeight="1">
      <c r="A4" s="11"/>
      <c r="B4" s="12" t="s">
        <v>20</v>
      </c>
      <c r="C4" s="12"/>
    </row>
    <row r="5" spans="1:3" ht="15" customHeight="1">
      <c r="A5" s="11">
        <v>1</v>
      </c>
      <c r="B5" s="13" t="s">
        <v>21</v>
      </c>
      <c r="C5" s="13"/>
    </row>
    <row r="6" spans="1:3" ht="15" customHeight="1">
      <c r="A6" s="13">
        <v>2</v>
      </c>
      <c r="B6" s="13" t="s">
        <v>22</v>
      </c>
      <c r="C6" s="13"/>
    </row>
    <row r="7" spans="1:3" ht="15" customHeight="1">
      <c r="A7" s="13">
        <v>3</v>
      </c>
      <c r="B7" s="13" t="s">
        <v>23</v>
      </c>
      <c r="C7" s="13"/>
    </row>
    <row r="8" spans="1:3" ht="12.75" customHeight="1">
      <c r="A8" s="13">
        <v>4</v>
      </c>
      <c r="B8" s="13" t="s">
        <v>24</v>
      </c>
      <c r="C8" s="13"/>
    </row>
    <row r="9" spans="1:3" ht="12.75" customHeight="1">
      <c r="A9" s="13">
        <v>5</v>
      </c>
      <c r="B9" s="13" t="s">
        <v>25</v>
      </c>
      <c r="C9" s="13"/>
    </row>
    <row r="10" spans="1:3" ht="12.75">
      <c r="A10" s="13"/>
      <c r="B10" s="14"/>
      <c r="C10" s="15"/>
    </row>
    <row r="11" spans="1:3" ht="12.75">
      <c r="A11" s="13"/>
      <c r="B11" s="16" t="s">
        <v>26</v>
      </c>
      <c r="C11" s="16"/>
    </row>
    <row r="12" spans="1:3" ht="12.75">
      <c r="A12" s="13">
        <v>6</v>
      </c>
      <c r="B12" s="13" t="s">
        <v>27</v>
      </c>
      <c r="C12" s="13"/>
    </row>
    <row r="13" spans="1:3" ht="12.75">
      <c r="A13" s="13">
        <v>7</v>
      </c>
      <c r="B13" s="13" t="s">
        <v>28</v>
      </c>
      <c r="C13" s="13"/>
    </row>
    <row r="14" spans="1:3" ht="12.75">
      <c r="A14" s="13">
        <v>8</v>
      </c>
      <c r="B14" s="13" t="s">
        <v>29</v>
      </c>
      <c r="C14" s="13"/>
    </row>
    <row r="15" spans="1:3" ht="12.75">
      <c r="A15" s="13">
        <v>9</v>
      </c>
      <c r="B15" s="13" t="s">
        <v>30</v>
      </c>
      <c r="C15" s="13"/>
    </row>
    <row r="16" spans="1:3" ht="12.75">
      <c r="A16" s="13">
        <v>10</v>
      </c>
      <c r="B16" s="13" t="s">
        <v>31</v>
      </c>
      <c r="C16" s="13"/>
    </row>
    <row r="17" spans="1:3" ht="12.75">
      <c r="A17" s="13">
        <v>11</v>
      </c>
      <c r="B17" s="13" t="s">
        <v>32</v>
      </c>
      <c r="C17" s="13"/>
    </row>
    <row r="18" spans="1:3" ht="12.75">
      <c r="A18" s="13"/>
      <c r="B18" s="14"/>
      <c r="C18" s="15"/>
    </row>
    <row r="19" spans="1:3" ht="12.75">
      <c r="A19" s="13"/>
      <c r="B19" s="16" t="s">
        <v>33</v>
      </c>
      <c r="C19" s="16"/>
    </row>
    <row r="20" spans="1:3" ht="12.75">
      <c r="A20" s="13">
        <v>12</v>
      </c>
      <c r="B20" s="13" t="s">
        <v>34</v>
      </c>
      <c r="C20" s="13"/>
    </row>
    <row r="21" spans="1:3" ht="12.75">
      <c r="A21" s="13">
        <v>13</v>
      </c>
      <c r="B21" s="13" t="s">
        <v>35</v>
      </c>
      <c r="C21" s="13" t="s">
        <v>5</v>
      </c>
    </row>
    <row r="22" spans="1:3" ht="12.75">
      <c r="A22" s="13">
        <v>14</v>
      </c>
      <c r="B22" s="13" t="s">
        <v>36</v>
      </c>
      <c r="C22" s="13"/>
    </row>
    <row r="23" spans="1:3" ht="12.75">
      <c r="A23" s="13"/>
      <c r="B23" s="14"/>
      <c r="C23" s="14"/>
    </row>
    <row r="24" spans="1:3" ht="12.75">
      <c r="A24" s="13"/>
      <c r="B24" s="16" t="s">
        <v>37</v>
      </c>
      <c r="C24" s="16" t="s">
        <v>38</v>
      </c>
    </row>
    <row r="25" spans="1:3" ht="12.75">
      <c r="A25" s="13">
        <v>15</v>
      </c>
      <c r="B25" s="13" t="s">
        <v>39</v>
      </c>
      <c r="C25" s="13" t="s">
        <v>6</v>
      </c>
    </row>
    <row r="26" spans="1:3" ht="12.75">
      <c r="A26" s="13"/>
      <c r="B26" s="14"/>
      <c r="C26" s="15"/>
    </row>
    <row r="27" spans="1:3" ht="12.75">
      <c r="A27" s="13"/>
      <c r="B27" s="16" t="s">
        <v>40</v>
      </c>
      <c r="C27" s="16"/>
    </row>
    <row r="28" spans="1:3" ht="12.75">
      <c r="A28" s="13">
        <v>16</v>
      </c>
      <c r="B28" s="13" t="s">
        <v>41</v>
      </c>
      <c r="C28" s="13"/>
    </row>
    <row r="29" spans="1:3" ht="12.75">
      <c r="A29" s="13">
        <v>17</v>
      </c>
      <c r="B29" s="13" t="s">
        <v>42</v>
      </c>
      <c r="C29" s="13"/>
    </row>
    <row r="30" spans="1:3" ht="12.75">
      <c r="A30" s="13">
        <v>18</v>
      </c>
      <c r="B30" s="13" t="s">
        <v>43</v>
      </c>
      <c r="C30" s="13"/>
    </row>
    <row r="31" spans="1:3" ht="12.75">
      <c r="A31" s="13"/>
      <c r="B31" s="14"/>
      <c r="C31" s="15"/>
    </row>
    <row r="32" spans="1:3" ht="12.75">
      <c r="A32" s="13"/>
      <c r="B32" s="16" t="s">
        <v>44</v>
      </c>
      <c r="C32" s="16"/>
    </row>
    <row r="33" spans="1:3" ht="12.75">
      <c r="A33" s="13">
        <v>19</v>
      </c>
      <c r="B33" s="13" t="s">
        <v>45</v>
      </c>
      <c r="C33" s="13"/>
    </row>
    <row r="34" spans="1:3" ht="12.75">
      <c r="A34" s="13">
        <v>20</v>
      </c>
      <c r="B34" s="13" t="s">
        <v>46</v>
      </c>
      <c r="C34" s="13"/>
    </row>
    <row r="35" spans="1:3" ht="12.75">
      <c r="A35" s="13">
        <v>21</v>
      </c>
      <c r="B35" s="13" t="s">
        <v>47</v>
      </c>
      <c r="C35" s="13"/>
    </row>
    <row r="36" spans="1:3" ht="12.75">
      <c r="A36" s="13">
        <v>22</v>
      </c>
      <c r="B36" s="13" t="s">
        <v>48</v>
      </c>
      <c r="C36" s="13"/>
    </row>
    <row r="37" spans="1:3" ht="12.75">
      <c r="A37" s="13">
        <v>23</v>
      </c>
      <c r="B37" s="13" t="s">
        <v>49</v>
      </c>
      <c r="C37" s="13"/>
    </row>
    <row r="38" spans="1:3" ht="12.75">
      <c r="A38" s="13">
        <v>24</v>
      </c>
      <c r="B38" s="13" t="s">
        <v>50</v>
      </c>
      <c r="C38" s="13"/>
    </row>
    <row r="39" spans="1:3" ht="12.75">
      <c r="A39" s="13"/>
      <c r="B39" s="14"/>
      <c r="C39" s="15"/>
    </row>
    <row r="40" spans="1:3" ht="12.75">
      <c r="A40" s="13"/>
      <c r="B40" s="16" t="s">
        <v>51</v>
      </c>
      <c r="C40" s="16"/>
    </row>
    <row r="41" spans="1:3" ht="12.75">
      <c r="A41" s="13">
        <v>25</v>
      </c>
      <c r="B41" s="13" t="s">
        <v>52</v>
      </c>
      <c r="C41" s="13"/>
    </row>
    <row r="42" spans="1:3" ht="12.75">
      <c r="A42" s="13"/>
      <c r="B42" s="13"/>
      <c r="C42" s="13"/>
    </row>
    <row r="43" spans="1:3" ht="12.75">
      <c r="A43" s="13"/>
      <c r="B43" s="16" t="s">
        <v>53</v>
      </c>
      <c r="C43" s="16"/>
    </row>
    <row r="44" spans="1:3" ht="12.75">
      <c r="A44" s="13">
        <v>26</v>
      </c>
      <c r="B44" s="13" t="s">
        <v>54</v>
      </c>
      <c r="C44" s="13"/>
    </row>
    <row r="45" spans="1:3" ht="12.75">
      <c r="A45" s="13"/>
      <c r="B45" s="13"/>
      <c r="C45" s="13"/>
    </row>
    <row r="46" spans="1:3" ht="12.75">
      <c r="A46" s="13"/>
      <c r="B46" s="16" t="s">
        <v>55</v>
      </c>
      <c r="C46" s="16"/>
    </row>
    <row r="47" spans="1:3" ht="12.75">
      <c r="A47" s="13">
        <v>27</v>
      </c>
      <c r="B47" s="13" t="s">
        <v>56</v>
      </c>
      <c r="C47" s="13"/>
    </row>
    <row r="48" spans="1:3" ht="33.75" customHeight="1">
      <c r="A48" s="17" t="s">
        <v>57</v>
      </c>
      <c r="B48" s="17"/>
      <c r="C48" s="17"/>
    </row>
    <row r="49" spans="1:3" s="19" customFormat="1" ht="57.75" customHeight="1">
      <c r="A49" s="18" t="s">
        <v>58</v>
      </c>
      <c r="B49" s="18"/>
      <c r="C49" s="18"/>
    </row>
    <row r="50" spans="1:3" s="19" customFormat="1" ht="40.5" customHeight="1">
      <c r="A50" s="18" t="s">
        <v>59</v>
      </c>
      <c r="B50" s="18"/>
      <c r="C50" s="18"/>
    </row>
    <row r="51" spans="1:3" s="19" customFormat="1" ht="45" customHeight="1">
      <c r="A51" s="18" t="s">
        <v>60</v>
      </c>
      <c r="B51" s="18"/>
      <c r="C51" s="18"/>
    </row>
    <row r="52" spans="1:3" ht="12.75">
      <c r="A52" s="20"/>
      <c r="B52" s="20"/>
      <c r="C52" s="20"/>
    </row>
    <row r="53" spans="1:3" ht="12.75">
      <c r="A53" s="20"/>
      <c r="B53" s="20"/>
      <c r="C53" s="20"/>
    </row>
    <row r="54" spans="1:3" ht="12.75">
      <c r="A54" s="20"/>
      <c r="B54" s="20"/>
      <c r="C54" s="20"/>
    </row>
  </sheetData>
  <sheetProtection selectLockedCells="1" selectUnlockedCells="1"/>
  <mergeCells count="48">
    <mergeCell ref="A1:C1"/>
    <mergeCell ref="A2:C3"/>
    <mergeCell ref="B4:C4"/>
    <mergeCell ref="B5:C5"/>
    <mergeCell ref="B6:C6"/>
    <mergeCell ref="B7:C7"/>
    <mergeCell ref="B8:C8"/>
    <mergeCell ref="B9:C9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B29:C29"/>
    <mergeCell ref="B30:C30"/>
    <mergeCell ref="B32:C32"/>
    <mergeCell ref="B33:C33"/>
    <mergeCell ref="B34:C34"/>
    <mergeCell ref="B35:C35"/>
    <mergeCell ref="B36:C36"/>
    <mergeCell ref="B37:C37"/>
    <mergeCell ref="B38:C38"/>
    <mergeCell ref="B40:C40"/>
    <mergeCell ref="B41:C41"/>
    <mergeCell ref="B42:C42"/>
    <mergeCell ref="B43:C43"/>
    <mergeCell ref="B44:C44"/>
    <mergeCell ref="B45:C45"/>
    <mergeCell ref="B46:C46"/>
    <mergeCell ref="B47:C47"/>
    <mergeCell ref="A48:C48"/>
    <mergeCell ref="A49:C49"/>
    <mergeCell ref="A50:C50"/>
    <mergeCell ref="A51:C51"/>
    <mergeCell ref="A52:C52"/>
    <mergeCell ref="A53:C53"/>
    <mergeCell ref="A54:C5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11"/>
  <sheetViews>
    <sheetView workbookViewId="0" topLeftCell="A1">
      <selection activeCell="O8" sqref="O8"/>
    </sheetView>
  </sheetViews>
  <sheetFormatPr defaultColWidth="9.140625" defaultRowHeight="12.75"/>
  <cols>
    <col min="1" max="1" width="16.8515625" style="0" customWidth="1"/>
    <col min="2" max="2" width="8.57421875" style="0" customWidth="1"/>
    <col min="12" max="12" width="12.421875" style="0" customWidth="1"/>
  </cols>
  <sheetData>
    <row r="2" spans="1:12" ht="12.75">
      <c r="A2" s="21"/>
      <c r="B2" s="22"/>
      <c r="C2" s="22"/>
      <c r="D2" s="22"/>
      <c r="E2" s="22"/>
      <c r="F2" s="22"/>
      <c r="G2" s="22"/>
      <c r="H2" s="22"/>
      <c r="I2" s="22"/>
      <c r="J2" s="22"/>
      <c r="K2" s="21"/>
      <c r="L2" s="23" t="s">
        <v>61</v>
      </c>
    </row>
    <row r="3" spans="1:12" ht="39.75" customHeight="1">
      <c r="A3" s="24" t="s">
        <v>62</v>
      </c>
      <c r="B3" s="24"/>
      <c r="C3" s="24"/>
      <c r="D3" s="24"/>
      <c r="E3" s="24"/>
      <c r="F3" s="24"/>
      <c r="G3" s="24"/>
      <c r="H3" s="24"/>
      <c r="I3" s="24"/>
      <c r="J3" s="24"/>
      <c r="K3" s="24" t="s">
        <v>63</v>
      </c>
      <c r="L3" s="24"/>
    </row>
    <row r="4" spans="1:12" ht="12.75">
      <c r="A4" s="5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25" t="s">
        <v>12</v>
      </c>
      <c r="L4" s="6" t="s">
        <v>64</v>
      </c>
    </row>
    <row r="5" spans="1:12" ht="24" customHeight="1">
      <c r="A5" s="5" t="s">
        <v>65</v>
      </c>
      <c r="B5" s="6">
        <v>6</v>
      </c>
      <c r="C5" s="6">
        <v>2</v>
      </c>
      <c r="D5" s="6">
        <v>5</v>
      </c>
      <c r="E5" s="6">
        <v>2</v>
      </c>
      <c r="F5" s="6">
        <v>7</v>
      </c>
      <c r="G5" s="6">
        <v>23</v>
      </c>
      <c r="H5" s="6">
        <v>4</v>
      </c>
      <c r="I5" s="6">
        <v>3</v>
      </c>
      <c r="J5" s="6">
        <v>15</v>
      </c>
      <c r="K5" s="6">
        <v>67</v>
      </c>
      <c r="L5" s="6">
        <v>14</v>
      </c>
    </row>
    <row r="6" spans="1:12" ht="25.5" customHeight="1">
      <c r="A6" s="5" t="s">
        <v>66</v>
      </c>
      <c r="B6" s="6">
        <v>3</v>
      </c>
      <c r="C6" s="6">
        <v>6</v>
      </c>
      <c r="D6" s="6">
        <v>47</v>
      </c>
      <c r="E6" s="6">
        <v>2</v>
      </c>
      <c r="F6" s="6">
        <v>14</v>
      </c>
      <c r="G6" s="6">
        <v>22</v>
      </c>
      <c r="H6" s="6">
        <v>9</v>
      </c>
      <c r="I6" s="6">
        <v>5</v>
      </c>
      <c r="J6" s="6">
        <v>7</v>
      </c>
      <c r="K6" s="6">
        <v>115</v>
      </c>
      <c r="L6" s="6">
        <v>5</v>
      </c>
    </row>
    <row r="7" spans="1:12" ht="36.75" customHeight="1">
      <c r="A7" s="5" t="s">
        <v>67</v>
      </c>
      <c r="B7" s="6">
        <v>0</v>
      </c>
      <c r="C7" s="6">
        <v>0</v>
      </c>
      <c r="D7" s="6">
        <v>32</v>
      </c>
      <c r="E7" s="6">
        <v>1</v>
      </c>
      <c r="F7" s="6">
        <v>11</v>
      </c>
      <c r="G7" s="6">
        <v>0</v>
      </c>
      <c r="H7" s="6">
        <v>32</v>
      </c>
      <c r="I7" s="6">
        <v>16</v>
      </c>
      <c r="J7" s="6">
        <v>0</v>
      </c>
      <c r="K7" s="6">
        <v>92</v>
      </c>
      <c r="L7" s="6">
        <v>1</v>
      </c>
    </row>
    <row r="8" spans="1:12" ht="31.5" customHeight="1">
      <c r="A8" s="5" t="s">
        <v>68</v>
      </c>
      <c r="B8" s="6">
        <v>14</v>
      </c>
      <c r="C8" s="6">
        <v>3</v>
      </c>
      <c r="D8" s="6">
        <v>1</v>
      </c>
      <c r="E8" s="6">
        <v>0</v>
      </c>
      <c r="F8" s="6">
        <v>0</v>
      </c>
      <c r="G8" s="6">
        <v>10</v>
      </c>
      <c r="H8" s="6">
        <v>0</v>
      </c>
      <c r="I8" s="6">
        <v>0</v>
      </c>
      <c r="J8" s="6">
        <v>0</v>
      </c>
      <c r="K8" s="6">
        <v>28</v>
      </c>
      <c r="L8" s="6">
        <v>1</v>
      </c>
    </row>
    <row r="9" spans="1:12" ht="24" customHeight="1">
      <c r="A9" s="5" t="s">
        <v>69</v>
      </c>
      <c r="B9" s="6">
        <v>23</v>
      </c>
      <c r="C9" s="6">
        <v>11</v>
      </c>
      <c r="D9" s="6">
        <v>85</v>
      </c>
      <c r="E9" s="6">
        <v>5</v>
      </c>
      <c r="F9" s="6">
        <v>32</v>
      </c>
      <c r="G9" s="6">
        <v>55</v>
      </c>
      <c r="H9" s="6">
        <v>45</v>
      </c>
      <c r="I9" s="6">
        <v>24</v>
      </c>
      <c r="J9" s="6">
        <v>22</v>
      </c>
      <c r="K9" s="6">
        <v>302</v>
      </c>
      <c r="L9" s="6">
        <v>21</v>
      </c>
    </row>
    <row r="10" spans="1:12" s="26" customFormat="1" ht="12.75" customHeight="1">
      <c r="A10" s="5" t="s">
        <v>70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s="19" customFormat="1" ht="28.5" customHeight="1">
      <c r="A11" s="18" t="s">
        <v>59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</sheetData>
  <sheetProtection selectLockedCells="1" selectUnlockedCells="1"/>
  <mergeCells count="3">
    <mergeCell ref="A3:L3"/>
    <mergeCell ref="A10:L10"/>
    <mergeCell ref="A11:L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M28"/>
  <sheetViews>
    <sheetView workbookViewId="0" topLeftCell="A19">
      <selection activeCell="B31" sqref="B31"/>
    </sheetView>
  </sheetViews>
  <sheetFormatPr defaultColWidth="9.140625" defaultRowHeight="12.75"/>
  <cols>
    <col min="1" max="1" width="4.57421875" style="0" customWidth="1"/>
    <col min="2" max="2" width="41.28125" style="0" customWidth="1"/>
    <col min="3" max="5" width="5.421875" style="0" customWidth="1"/>
    <col min="6" max="6" width="5.8515625" style="0" customWidth="1"/>
    <col min="7" max="7" width="5.421875" style="0" customWidth="1"/>
    <col min="8" max="8" width="5.28125" style="0" customWidth="1"/>
    <col min="9" max="9" width="5.00390625" style="0" customWidth="1"/>
    <col min="10" max="10" width="5.140625" style="0" customWidth="1"/>
    <col min="11" max="11" width="6.00390625" style="0" customWidth="1"/>
    <col min="12" max="12" width="7.140625" style="0" customWidth="1"/>
  </cols>
  <sheetData>
    <row r="1" spans="1:13" ht="30" customHeight="1">
      <c r="A1" s="27" t="s">
        <v>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72</v>
      </c>
    </row>
    <row r="2" spans="1:12" ht="18" customHeight="1">
      <c r="A2" s="29"/>
      <c r="B2" s="30"/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0" t="s">
        <v>12</v>
      </c>
    </row>
    <row r="3" spans="1:12" ht="17.25" customHeight="1">
      <c r="A3" s="29" t="s">
        <v>73</v>
      </c>
      <c r="B3" s="30" t="s">
        <v>74</v>
      </c>
      <c r="C3" s="31">
        <v>3</v>
      </c>
      <c r="D3" s="31"/>
      <c r="E3" s="31"/>
      <c r="F3" s="31"/>
      <c r="G3" s="31"/>
      <c r="H3" s="31"/>
      <c r="I3" s="31"/>
      <c r="J3" s="31"/>
      <c r="K3" s="31"/>
      <c r="L3" s="31">
        <v>3</v>
      </c>
    </row>
    <row r="4" spans="1:12" ht="20.25" customHeight="1">
      <c r="A4" s="29" t="s">
        <v>75</v>
      </c>
      <c r="B4" s="30" t="s">
        <v>76</v>
      </c>
      <c r="C4" s="31">
        <v>12</v>
      </c>
      <c r="D4" s="31"/>
      <c r="E4" s="31">
        <v>3</v>
      </c>
      <c r="F4" s="31"/>
      <c r="G4" s="31"/>
      <c r="H4" s="31"/>
      <c r="I4" s="31"/>
      <c r="J4" s="31"/>
      <c r="K4" s="31"/>
      <c r="L4" s="31">
        <v>15</v>
      </c>
    </row>
    <row r="5" spans="1:12" ht="20.25" customHeight="1">
      <c r="A5" s="29" t="s">
        <v>77</v>
      </c>
      <c r="B5" s="30" t="s">
        <v>78</v>
      </c>
      <c r="C5" s="31">
        <v>4</v>
      </c>
      <c r="D5" s="31"/>
      <c r="E5" s="31"/>
      <c r="F5" s="31"/>
      <c r="G5" s="31"/>
      <c r="H5" s="31">
        <v>2</v>
      </c>
      <c r="I5" s="31"/>
      <c r="J5" s="31"/>
      <c r="K5" s="31"/>
      <c r="L5" s="31">
        <v>6</v>
      </c>
    </row>
    <row r="6" spans="1:12" ht="30.75" customHeight="1">
      <c r="A6" s="29" t="s">
        <v>79</v>
      </c>
      <c r="B6" s="30" t="s">
        <v>80</v>
      </c>
      <c r="C6" s="31">
        <v>6</v>
      </c>
      <c r="D6" s="31"/>
      <c r="E6" s="31"/>
      <c r="F6" s="31"/>
      <c r="G6" s="31"/>
      <c r="H6" s="31"/>
      <c r="I6" s="31"/>
      <c r="J6" s="31"/>
      <c r="K6" s="31"/>
      <c r="L6" s="31">
        <v>6</v>
      </c>
    </row>
    <row r="7" spans="1:12" ht="33.75" customHeight="1">
      <c r="A7" s="29" t="s">
        <v>81</v>
      </c>
      <c r="B7" s="30" t="s">
        <v>82</v>
      </c>
      <c r="C7" s="31"/>
      <c r="D7" s="31">
        <v>5</v>
      </c>
      <c r="E7" s="31"/>
      <c r="F7" s="31">
        <v>4</v>
      </c>
      <c r="G7" s="31"/>
      <c r="H7" s="31"/>
      <c r="I7" s="31"/>
      <c r="J7" s="31"/>
      <c r="K7" s="31"/>
      <c r="L7" s="31">
        <v>9</v>
      </c>
    </row>
    <row r="8" spans="1:12" ht="30.75" customHeight="1">
      <c r="A8" s="29" t="s">
        <v>83</v>
      </c>
      <c r="B8" s="30" t="s">
        <v>84</v>
      </c>
      <c r="C8" s="31"/>
      <c r="D8" s="31">
        <v>3</v>
      </c>
      <c r="E8" s="31">
        <v>1</v>
      </c>
      <c r="F8" s="31"/>
      <c r="G8" s="31"/>
      <c r="H8" s="31"/>
      <c r="I8" s="31">
        <v>3</v>
      </c>
      <c r="J8" s="31"/>
      <c r="K8" s="31"/>
      <c r="L8" s="31">
        <v>7</v>
      </c>
    </row>
    <row r="9" spans="1:12" ht="21" customHeight="1">
      <c r="A9" s="29" t="s">
        <v>85</v>
      </c>
      <c r="B9" s="30" t="s">
        <v>86</v>
      </c>
      <c r="C9" s="31"/>
      <c r="D9" s="31">
        <v>3</v>
      </c>
      <c r="E9" s="31"/>
      <c r="F9" s="31"/>
      <c r="G9" s="31"/>
      <c r="H9" s="31"/>
      <c r="I9" s="31"/>
      <c r="J9" s="31"/>
      <c r="K9" s="31"/>
      <c r="L9" s="31">
        <v>3</v>
      </c>
    </row>
    <row r="10" spans="1:12" ht="24.75" customHeight="1">
      <c r="A10" s="29" t="s">
        <v>87</v>
      </c>
      <c r="B10" s="30" t="s">
        <v>88</v>
      </c>
      <c r="C10" s="31"/>
      <c r="D10" s="31">
        <v>1</v>
      </c>
      <c r="E10" s="31"/>
      <c r="F10" s="31"/>
      <c r="G10" s="31"/>
      <c r="H10" s="31"/>
      <c r="I10" s="31"/>
      <c r="J10" s="31"/>
      <c r="K10" s="31"/>
      <c r="L10" s="31">
        <v>1</v>
      </c>
    </row>
    <row r="11" spans="1:12" ht="21" customHeight="1">
      <c r="A11" s="29" t="s">
        <v>89</v>
      </c>
      <c r="B11" s="30" t="s">
        <v>90</v>
      </c>
      <c r="C11" s="31"/>
      <c r="D11" s="31">
        <v>9</v>
      </c>
      <c r="E11" s="31"/>
      <c r="F11" s="31"/>
      <c r="G11" s="31"/>
      <c r="H11" s="31">
        <v>6</v>
      </c>
      <c r="I11" s="31">
        <v>1</v>
      </c>
      <c r="J11" s="31"/>
      <c r="K11" s="31">
        <v>6</v>
      </c>
      <c r="L11" s="31">
        <v>22</v>
      </c>
    </row>
    <row r="12" spans="1:12" ht="33.75" customHeight="1">
      <c r="A12" s="29" t="s">
        <v>91</v>
      </c>
      <c r="B12" s="30" t="s">
        <v>92</v>
      </c>
      <c r="C12" s="31">
        <v>1</v>
      </c>
      <c r="D12" s="31">
        <v>7</v>
      </c>
      <c r="E12" s="31">
        <v>1</v>
      </c>
      <c r="F12" s="31"/>
      <c r="G12" s="31"/>
      <c r="H12" s="31"/>
      <c r="I12" s="31"/>
      <c r="J12" s="31"/>
      <c r="K12" s="31"/>
      <c r="L12" s="31">
        <v>9</v>
      </c>
    </row>
    <row r="13" spans="1:12" ht="39.75" customHeight="1">
      <c r="A13" s="29" t="s">
        <v>93</v>
      </c>
      <c r="B13" s="30" t="s">
        <v>94</v>
      </c>
      <c r="C13" s="31"/>
      <c r="D13" s="31"/>
      <c r="E13" s="31">
        <v>6</v>
      </c>
      <c r="F13" s="31"/>
      <c r="G13" s="31"/>
      <c r="H13" s="31"/>
      <c r="I13" s="31"/>
      <c r="J13" s="31"/>
      <c r="K13" s="31"/>
      <c r="L13" s="31">
        <v>6</v>
      </c>
    </row>
    <row r="14" spans="1:12" ht="18.75" customHeight="1">
      <c r="A14" s="29" t="s">
        <v>95</v>
      </c>
      <c r="B14" s="30" t="s">
        <v>96</v>
      </c>
      <c r="C14" s="31"/>
      <c r="D14" s="31"/>
      <c r="E14" s="31">
        <v>3</v>
      </c>
      <c r="F14" s="31">
        <v>10</v>
      </c>
      <c r="G14" s="31">
        <v>2</v>
      </c>
      <c r="H14" s="31"/>
      <c r="I14" s="31"/>
      <c r="J14" s="31">
        <v>2</v>
      </c>
      <c r="K14" s="31"/>
      <c r="L14" s="31">
        <v>17</v>
      </c>
    </row>
    <row r="15" spans="1:12" ht="30" customHeight="1">
      <c r="A15" s="29" t="s">
        <v>97</v>
      </c>
      <c r="B15" s="30" t="s">
        <v>98</v>
      </c>
      <c r="C15" s="31"/>
      <c r="D15" s="31"/>
      <c r="E15" s="31"/>
      <c r="F15" s="31"/>
      <c r="G15" s="31">
        <v>6</v>
      </c>
      <c r="H15" s="31"/>
      <c r="I15" s="31"/>
      <c r="J15" s="31"/>
      <c r="K15" s="31"/>
      <c r="L15" s="31">
        <v>6</v>
      </c>
    </row>
    <row r="16" spans="1:12" ht="25.5" customHeight="1">
      <c r="A16" s="29" t="s">
        <v>99</v>
      </c>
      <c r="B16" s="30" t="s">
        <v>100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6.5" customHeight="1">
      <c r="A17" s="29" t="s">
        <v>101</v>
      </c>
      <c r="B17" s="30" t="s">
        <v>102</v>
      </c>
      <c r="C17" s="31"/>
      <c r="D17" s="31"/>
      <c r="E17" s="31"/>
      <c r="F17" s="31"/>
      <c r="G17" s="31"/>
      <c r="H17" s="31">
        <v>5</v>
      </c>
      <c r="I17" s="31"/>
      <c r="J17" s="31"/>
      <c r="K17" s="31"/>
      <c r="L17" s="31">
        <v>5</v>
      </c>
    </row>
    <row r="18" spans="1:12" ht="21" customHeight="1">
      <c r="A18" s="29" t="s">
        <v>103</v>
      </c>
      <c r="B18" s="30" t="s">
        <v>104</v>
      </c>
      <c r="C18" s="31"/>
      <c r="D18" s="31"/>
      <c r="E18" s="31"/>
      <c r="F18" s="31">
        <v>1</v>
      </c>
      <c r="G18" s="31">
        <v>2</v>
      </c>
      <c r="H18" s="31">
        <v>2</v>
      </c>
      <c r="I18" s="31"/>
      <c r="J18" s="31"/>
      <c r="K18" s="31"/>
      <c r="L18" s="31">
        <v>5</v>
      </c>
    </row>
    <row r="19" spans="1:12" ht="22.5" customHeight="1">
      <c r="A19" s="29" t="s">
        <v>105</v>
      </c>
      <c r="B19" s="30" t="s">
        <v>106</v>
      </c>
      <c r="C19" s="31"/>
      <c r="D19" s="31"/>
      <c r="E19" s="31"/>
      <c r="F19" s="31"/>
      <c r="G19" s="31"/>
      <c r="H19" s="31">
        <v>6</v>
      </c>
      <c r="I19" s="31"/>
      <c r="J19" s="31"/>
      <c r="K19" s="31"/>
      <c r="L19" s="31">
        <v>6</v>
      </c>
    </row>
    <row r="20" spans="1:12" ht="27.75" customHeight="1">
      <c r="A20" s="29" t="s">
        <v>107</v>
      </c>
      <c r="B20" s="30" t="s">
        <v>108</v>
      </c>
      <c r="C20" s="31"/>
      <c r="D20" s="31"/>
      <c r="E20" s="31"/>
      <c r="F20" s="31"/>
      <c r="G20" s="31"/>
      <c r="H20" s="31">
        <v>10</v>
      </c>
      <c r="I20" s="31"/>
      <c r="J20" s="31"/>
      <c r="K20" s="31"/>
      <c r="L20" s="31">
        <v>10</v>
      </c>
    </row>
    <row r="21" spans="1:12" ht="27.75" customHeight="1">
      <c r="A21" s="29" t="s">
        <v>109</v>
      </c>
      <c r="B21" s="30" t="s">
        <v>110</v>
      </c>
      <c r="C21" s="31"/>
      <c r="D21" s="31"/>
      <c r="E21" s="31"/>
      <c r="F21" s="31"/>
      <c r="G21" s="31"/>
      <c r="H21" s="31">
        <v>1</v>
      </c>
      <c r="I21" s="31"/>
      <c r="J21" s="31"/>
      <c r="K21" s="31"/>
      <c r="L21" s="31">
        <v>1</v>
      </c>
    </row>
    <row r="22" spans="1:12" ht="21" customHeight="1">
      <c r="A22" s="29" t="s">
        <v>111</v>
      </c>
      <c r="B22" s="30" t="s">
        <v>112</v>
      </c>
      <c r="C22" s="31"/>
      <c r="D22" s="31"/>
      <c r="E22" s="31">
        <v>5</v>
      </c>
      <c r="F22" s="31"/>
      <c r="G22" s="31">
        <v>2</v>
      </c>
      <c r="H22" s="31"/>
      <c r="I22" s="31">
        <v>2</v>
      </c>
      <c r="J22" s="31">
        <v>7</v>
      </c>
      <c r="K22" s="31"/>
      <c r="L22" s="31">
        <v>16</v>
      </c>
    </row>
    <row r="23" spans="1:12" ht="47.25" customHeight="1">
      <c r="A23" s="29" t="s">
        <v>113</v>
      </c>
      <c r="B23" s="30" t="s">
        <v>114</v>
      </c>
      <c r="C23" s="31">
        <v>1</v>
      </c>
      <c r="D23" s="31"/>
      <c r="E23" s="31"/>
      <c r="F23" s="31"/>
      <c r="G23" s="31"/>
      <c r="H23" s="31">
        <v>8</v>
      </c>
      <c r="I23" s="31"/>
      <c r="J23" s="31"/>
      <c r="K23" s="31">
        <v>13</v>
      </c>
      <c r="L23" s="31">
        <v>22</v>
      </c>
    </row>
    <row r="24" spans="1:12" ht="27" customHeight="1">
      <c r="A24" s="29" t="s">
        <v>115</v>
      </c>
      <c r="B24" s="30" t="s">
        <v>116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2" ht="22.5" customHeight="1">
      <c r="A25" s="29"/>
      <c r="B25" s="30" t="s">
        <v>117</v>
      </c>
      <c r="C25" s="31">
        <f>SUM(C3:C24)</f>
        <v>27</v>
      </c>
      <c r="D25" s="31">
        <f>SUM(D3:D24)</f>
        <v>28</v>
      </c>
      <c r="E25" s="31">
        <f>SUM(E3:E24)</f>
        <v>19</v>
      </c>
      <c r="F25" s="31">
        <f>SUM(F4:F24)</f>
        <v>15</v>
      </c>
      <c r="G25" s="31">
        <f>SUM(G3:G24)</f>
        <v>12</v>
      </c>
      <c r="H25" s="31">
        <f>SUM(H3:H24)</f>
        <v>40</v>
      </c>
      <c r="I25" s="31">
        <f>SUM(I3:I24)</f>
        <v>6</v>
      </c>
      <c r="J25" s="31">
        <v>9</v>
      </c>
      <c r="K25" s="31">
        <f>SUM(K3:K24)</f>
        <v>19</v>
      </c>
      <c r="L25" s="31">
        <f>SUM(C25:K25)</f>
        <v>175</v>
      </c>
    </row>
    <row r="26" spans="1:12" ht="21.75" customHeight="1">
      <c r="A26" s="32"/>
      <c r="B26" s="33" t="s">
        <v>118</v>
      </c>
      <c r="C26" s="33"/>
      <c r="D26" s="33"/>
      <c r="E26" s="33"/>
      <c r="F26" s="33"/>
      <c r="G26" s="33"/>
      <c r="H26" s="33"/>
      <c r="I26" s="33"/>
      <c r="J26" s="33"/>
      <c r="K26" s="33"/>
      <c r="L26" s="33">
        <f>SUM(L3:L25)</f>
        <v>350</v>
      </c>
    </row>
    <row r="27" spans="1:12" s="19" customFormat="1" ht="42.75" customHeight="1">
      <c r="A27" s="18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33.75" customHeight="1">
      <c r="A28" s="18" t="s">
        <v>60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33" ht="28.5" customHeight="1"/>
    <row r="36" ht="15.75" customHeight="1"/>
    <row r="43" ht="45" customHeight="1"/>
  </sheetData>
  <sheetProtection selectLockedCells="1" selectUnlockedCells="1"/>
  <mergeCells count="4">
    <mergeCell ref="A1:L1"/>
    <mergeCell ref="B26:L26"/>
    <mergeCell ref="A27:L27"/>
    <mergeCell ref="A28:L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IU18"/>
  <sheetViews>
    <sheetView workbookViewId="0" topLeftCell="A1">
      <selection activeCell="A10" sqref="A10"/>
    </sheetView>
  </sheetViews>
  <sheetFormatPr defaultColWidth="9.140625" defaultRowHeight="12.75"/>
  <cols>
    <col min="1" max="1" width="3.57421875" style="0" customWidth="1"/>
    <col min="2" max="2" width="36.00390625" style="0" customWidth="1"/>
    <col min="3" max="3" width="7.28125" style="0" customWidth="1"/>
    <col min="4" max="4" width="7.140625" style="0" customWidth="1"/>
    <col min="5" max="6" width="6.28125" style="0" customWidth="1"/>
    <col min="7" max="7" width="7.140625" style="0" customWidth="1"/>
    <col min="8" max="8" width="7.28125" style="0" customWidth="1"/>
    <col min="9" max="9" width="6.421875" style="0" customWidth="1"/>
    <col min="10" max="10" width="7.28125" style="0" customWidth="1"/>
    <col min="11" max="11" width="7.57421875" style="0" customWidth="1"/>
  </cols>
  <sheetData>
    <row r="1" spans="1:12" ht="23.2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L1" s="36" t="s">
        <v>119</v>
      </c>
    </row>
    <row r="2" spans="1:12" ht="30.75" customHeight="1">
      <c r="A2" s="37"/>
      <c r="B2" s="38" t="s">
        <v>120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27" customHeight="1">
      <c r="A3" s="37"/>
      <c r="B3" s="39"/>
      <c r="C3" s="40" t="s">
        <v>3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8</v>
      </c>
      <c r="I3" s="40" t="s">
        <v>9</v>
      </c>
      <c r="J3" s="40" t="s">
        <v>10</v>
      </c>
      <c r="K3" s="40" t="s">
        <v>11</v>
      </c>
      <c r="L3" s="40" t="s">
        <v>12</v>
      </c>
    </row>
    <row r="4" spans="1:12" ht="24" customHeight="1">
      <c r="A4" s="37" t="s">
        <v>73</v>
      </c>
      <c r="B4" s="39" t="s">
        <v>121</v>
      </c>
      <c r="C4" s="31">
        <v>6</v>
      </c>
      <c r="D4" s="31">
        <v>2</v>
      </c>
      <c r="E4" s="31">
        <v>5</v>
      </c>
      <c r="F4" s="31">
        <v>2</v>
      </c>
      <c r="G4" s="31">
        <v>7</v>
      </c>
      <c r="H4" s="31">
        <v>23</v>
      </c>
      <c r="I4" s="31">
        <v>4</v>
      </c>
      <c r="J4" s="31">
        <v>3</v>
      </c>
      <c r="K4" s="31">
        <v>15</v>
      </c>
      <c r="L4" s="31">
        <f>SUM(C4:K4)</f>
        <v>67</v>
      </c>
    </row>
    <row r="5" spans="1:12" ht="30" customHeight="1">
      <c r="A5" s="37" t="s">
        <v>75</v>
      </c>
      <c r="B5" s="39" t="s">
        <v>66</v>
      </c>
      <c r="C5" s="31">
        <v>3</v>
      </c>
      <c r="D5" s="31">
        <v>6</v>
      </c>
      <c r="E5" s="31">
        <v>47</v>
      </c>
      <c r="F5" s="31">
        <v>2</v>
      </c>
      <c r="G5" s="31">
        <v>14</v>
      </c>
      <c r="H5" s="31">
        <v>22</v>
      </c>
      <c r="I5" s="31">
        <v>9</v>
      </c>
      <c r="J5" s="31">
        <v>5</v>
      </c>
      <c r="K5" s="31">
        <v>7</v>
      </c>
      <c r="L5" s="31">
        <f>SUM(C5:K5)</f>
        <v>115</v>
      </c>
    </row>
    <row r="6" spans="1:12" ht="30" customHeight="1">
      <c r="A6" s="37" t="s">
        <v>77</v>
      </c>
      <c r="B6" s="39" t="s">
        <v>122</v>
      </c>
      <c r="C6" s="31"/>
      <c r="D6" s="31"/>
      <c r="E6" s="31">
        <v>2</v>
      </c>
      <c r="F6" s="31"/>
      <c r="G6" s="31"/>
      <c r="H6" s="31"/>
      <c r="I6" s="31"/>
      <c r="J6" s="31"/>
      <c r="K6" s="31"/>
      <c r="L6" s="31">
        <v>2</v>
      </c>
    </row>
    <row r="7" spans="1:12" ht="25.5" customHeight="1">
      <c r="A7" s="37" t="s">
        <v>79</v>
      </c>
      <c r="B7" s="39" t="s">
        <v>123</v>
      </c>
      <c r="C7" s="31"/>
      <c r="D7" s="31"/>
      <c r="E7" s="31"/>
      <c r="F7" s="31"/>
      <c r="G7" s="31">
        <v>2</v>
      </c>
      <c r="H7" s="31"/>
      <c r="I7" s="31"/>
      <c r="J7" s="31"/>
      <c r="K7" s="31"/>
      <c r="L7" s="31">
        <v>2</v>
      </c>
    </row>
    <row r="8" spans="1:12" ht="21" customHeight="1">
      <c r="A8" s="37"/>
      <c r="B8" s="39" t="s">
        <v>124</v>
      </c>
      <c r="C8" s="31">
        <f>SUM(C4:C7)</f>
        <v>9</v>
      </c>
      <c r="D8" s="31">
        <f>SUM(D4:D7)</f>
        <v>8</v>
      </c>
      <c r="E8" s="31">
        <f>SUM(E4:E7)</f>
        <v>54</v>
      </c>
      <c r="F8" s="31">
        <f>SUM(F4:F7)</f>
        <v>4</v>
      </c>
      <c r="G8" s="31">
        <f>SUM(G4:G7)</f>
        <v>23</v>
      </c>
      <c r="H8" s="31">
        <f>SUM(H4:H7)</f>
        <v>45</v>
      </c>
      <c r="I8" s="31">
        <f>SUM(I4:I7)</f>
        <v>13</v>
      </c>
      <c r="J8" s="31">
        <f>SUM(J4:J7)</f>
        <v>8</v>
      </c>
      <c r="K8" s="31">
        <f>SUM(K4:K7)</f>
        <v>22</v>
      </c>
      <c r="L8" s="31">
        <f>SUM(L4:L7)</f>
        <v>186</v>
      </c>
    </row>
    <row r="9" spans="1:12" s="20" customFormat="1" ht="23.25" customHeight="1">
      <c r="A9" s="37"/>
      <c r="B9" s="33" t="s">
        <v>118</v>
      </c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s="20" customFormat="1" ht="33.75" customHeight="1">
      <c r="A10" s="18" t="s">
        <v>59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2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20.2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L12" s="36" t="s">
        <v>125</v>
      </c>
    </row>
    <row r="13" spans="1:12" ht="21" customHeight="1">
      <c r="A13" s="37"/>
      <c r="B13" s="38" t="s">
        <v>126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30" customHeight="1">
      <c r="A14" s="37"/>
      <c r="B14" s="39"/>
      <c r="C14" s="40" t="s">
        <v>3</v>
      </c>
      <c r="D14" s="40" t="s">
        <v>4</v>
      </c>
      <c r="E14" s="40" t="s">
        <v>5</v>
      </c>
      <c r="F14" s="40" t="s">
        <v>6</v>
      </c>
      <c r="G14" s="40" t="s">
        <v>7</v>
      </c>
      <c r="H14" s="40" t="s">
        <v>8</v>
      </c>
      <c r="I14" s="40" t="s">
        <v>9</v>
      </c>
      <c r="J14" s="40" t="s">
        <v>10</v>
      </c>
      <c r="K14" s="40" t="s">
        <v>11</v>
      </c>
      <c r="L14" s="40" t="s">
        <v>12</v>
      </c>
    </row>
    <row r="15" spans="1:12" ht="20.25" customHeight="1">
      <c r="A15" s="37" t="s">
        <v>73</v>
      </c>
      <c r="B15" s="39" t="s">
        <v>67</v>
      </c>
      <c r="C15" s="31">
        <v>0</v>
      </c>
      <c r="D15" s="31">
        <v>0</v>
      </c>
      <c r="E15" s="31">
        <v>32</v>
      </c>
      <c r="F15" s="31">
        <v>1</v>
      </c>
      <c r="G15" s="31">
        <v>11</v>
      </c>
      <c r="H15" s="31">
        <v>0</v>
      </c>
      <c r="I15" s="31">
        <v>32</v>
      </c>
      <c r="J15" s="31">
        <v>16</v>
      </c>
      <c r="K15" s="31">
        <v>0</v>
      </c>
      <c r="L15" s="31">
        <f>SUM(C15:K15)</f>
        <v>92</v>
      </c>
    </row>
    <row r="16" spans="1:255" s="42" customFormat="1" ht="19.5" customHeight="1">
      <c r="A16" s="37" t="s">
        <v>75</v>
      </c>
      <c r="B16" s="39" t="s">
        <v>68</v>
      </c>
      <c r="C16" s="31">
        <v>14</v>
      </c>
      <c r="D16" s="31">
        <v>3</v>
      </c>
      <c r="E16" s="31">
        <v>1</v>
      </c>
      <c r="F16" s="31">
        <v>0</v>
      </c>
      <c r="G16" s="31">
        <v>0</v>
      </c>
      <c r="H16" s="31">
        <v>10</v>
      </c>
      <c r="I16" s="31">
        <v>0</v>
      </c>
      <c r="J16" s="31">
        <v>0</v>
      </c>
      <c r="K16" s="31">
        <v>0</v>
      </c>
      <c r="L16" s="31">
        <f>SUM(C16:K16)</f>
        <v>28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Q16" s="43"/>
      <c r="AS16" s="43"/>
      <c r="AU16" s="43"/>
      <c r="AW16" s="43"/>
      <c r="AY16" s="43"/>
      <c r="BA16" s="43"/>
      <c r="BC16" s="43"/>
      <c r="BE16" s="43"/>
      <c r="BG16" s="43"/>
      <c r="BI16" s="43"/>
      <c r="BK16" s="43"/>
      <c r="BM16" s="43"/>
      <c r="BO16" s="43"/>
      <c r="BQ16" s="43"/>
      <c r="BS16" s="43"/>
      <c r="BU16" s="43"/>
      <c r="BW16" s="43"/>
      <c r="BY16" s="43"/>
      <c r="CA16" s="43"/>
      <c r="CC16" s="43"/>
      <c r="CE16" s="43"/>
      <c r="CG16" s="43"/>
      <c r="CI16" s="43"/>
      <c r="CK16" s="43"/>
      <c r="CM16" s="43"/>
      <c r="CO16" s="43"/>
      <c r="CQ16" s="43"/>
      <c r="CS16" s="43"/>
      <c r="CU16" s="43"/>
      <c r="CW16" s="43"/>
      <c r="CY16" s="43"/>
      <c r="DA16" s="43"/>
      <c r="DC16" s="43"/>
      <c r="DE16" s="43"/>
      <c r="DG16" s="43"/>
      <c r="DI16" s="43"/>
      <c r="DK16" s="43"/>
      <c r="DM16" s="43"/>
      <c r="DO16" s="43"/>
      <c r="DQ16" s="43"/>
      <c r="DS16" s="43"/>
      <c r="DU16" s="43"/>
      <c r="DW16" s="43"/>
      <c r="DY16" s="43"/>
      <c r="EA16" s="43"/>
      <c r="EC16" s="43"/>
      <c r="EE16" s="43"/>
      <c r="EG16" s="43"/>
      <c r="EI16" s="43"/>
      <c r="EK16" s="43"/>
      <c r="EM16" s="43"/>
      <c r="EO16" s="43"/>
      <c r="EQ16" s="43"/>
      <c r="ES16" s="43"/>
      <c r="EU16" s="43"/>
      <c r="EW16" s="43"/>
      <c r="EY16" s="43"/>
      <c r="FA16" s="43"/>
      <c r="FC16" s="43"/>
      <c r="FE16" s="43"/>
      <c r="FG16" s="43"/>
      <c r="FI16" s="43"/>
      <c r="FK16" s="43"/>
      <c r="FM16" s="43"/>
      <c r="FO16" s="43"/>
      <c r="FQ16" s="43"/>
      <c r="FS16" s="43"/>
      <c r="FU16" s="43"/>
      <c r="FW16" s="43"/>
      <c r="FY16" s="43"/>
      <c r="GA16" s="43"/>
      <c r="GC16" s="43"/>
      <c r="GE16" s="43"/>
      <c r="GG16" s="43"/>
      <c r="GI16" s="43"/>
      <c r="GK16" s="43"/>
      <c r="GM16" s="43"/>
      <c r="GO16" s="43"/>
      <c r="GQ16" s="43"/>
      <c r="GS16" s="43"/>
      <c r="GU16" s="43"/>
      <c r="GW16" s="43"/>
      <c r="GY16" s="43"/>
      <c r="HA16" s="43"/>
      <c r="HC16" s="43"/>
      <c r="HE16" s="43"/>
      <c r="HG16" s="43"/>
      <c r="HI16" s="43"/>
      <c r="HK16" s="43"/>
      <c r="HM16" s="43"/>
      <c r="HO16" s="43"/>
      <c r="HQ16" s="43"/>
      <c r="HS16" s="43"/>
      <c r="HU16" s="43"/>
      <c r="HW16" s="43"/>
      <c r="HY16" s="43"/>
      <c r="IA16" s="43"/>
      <c r="IC16" s="43"/>
      <c r="IE16" s="43"/>
      <c r="IG16" s="43"/>
      <c r="II16" s="43"/>
      <c r="IK16" s="43"/>
      <c r="IM16" s="43"/>
      <c r="IO16" s="43"/>
      <c r="IQ16" s="43"/>
      <c r="IS16" s="43"/>
      <c r="IU16" s="43"/>
    </row>
    <row r="17" spans="1:12" ht="20.25" customHeight="1">
      <c r="A17" s="37"/>
      <c r="B17" s="39" t="s">
        <v>69</v>
      </c>
      <c r="C17" s="31">
        <f>SUM(C14:C16)</f>
        <v>14</v>
      </c>
      <c r="D17" s="31">
        <f>SUM(D14:D16)</f>
        <v>3</v>
      </c>
      <c r="E17" s="31">
        <f>SUM(E14:E16)</f>
        <v>33</v>
      </c>
      <c r="F17" s="31">
        <f>SUM(F14:F16)</f>
        <v>1</v>
      </c>
      <c r="G17" s="31">
        <f>SUM(G14:G16)</f>
        <v>11</v>
      </c>
      <c r="H17" s="31">
        <f>SUM(H14:H16)</f>
        <v>10</v>
      </c>
      <c r="I17" s="31">
        <f>SUM(I14:I16)</f>
        <v>32</v>
      </c>
      <c r="J17" s="31">
        <f>SUM(J14:J16)</f>
        <v>16</v>
      </c>
      <c r="K17" s="31">
        <f>SUM(K14:K16)</f>
        <v>0</v>
      </c>
      <c r="L17" s="31">
        <f>SUM(C17:K17)</f>
        <v>120</v>
      </c>
    </row>
    <row r="18" spans="1:12" ht="21.75" customHeight="1">
      <c r="A18" s="37"/>
      <c r="B18" s="33" t="s">
        <v>118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</row>
  </sheetData>
  <sheetProtection selectLockedCells="1" selectUnlockedCells="1"/>
  <mergeCells count="10">
    <mergeCell ref="A2:A3"/>
    <mergeCell ref="B2:L2"/>
    <mergeCell ref="A8:A9"/>
    <mergeCell ref="B9:L9"/>
    <mergeCell ref="A10:L10"/>
    <mergeCell ref="A11:L11"/>
    <mergeCell ref="A13:A14"/>
    <mergeCell ref="B13:L13"/>
    <mergeCell ref="A17:A18"/>
    <mergeCell ref="B18:L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M9"/>
  <sheetViews>
    <sheetView workbookViewId="0" topLeftCell="A1">
      <selection activeCell="O6" sqref="O6"/>
    </sheetView>
  </sheetViews>
  <sheetFormatPr defaultColWidth="9.140625" defaultRowHeight="12.75"/>
  <cols>
    <col min="1" max="1" width="15.8515625" style="0" customWidth="1"/>
    <col min="2" max="2" width="16.7109375" style="0" customWidth="1"/>
    <col min="3" max="3" width="15.57421875" style="0" customWidth="1"/>
  </cols>
  <sheetData>
    <row r="1" spans="1:13" ht="22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44" t="s">
        <v>127</v>
      </c>
      <c r="M1" s="44"/>
    </row>
    <row r="2" spans="1:13" ht="23.25" customHeight="1">
      <c r="A2" s="45" t="s">
        <v>128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37.5" customHeight="1">
      <c r="A3" s="46" t="s">
        <v>129</v>
      </c>
      <c r="B3" s="46" t="s">
        <v>130</v>
      </c>
      <c r="C3" s="46" t="s">
        <v>131</v>
      </c>
      <c r="D3" s="46" t="s">
        <v>3</v>
      </c>
      <c r="E3" s="46" t="s">
        <v>4</v>
      </c>
      <c r="F3" s="46" t="s">
        <v>5</v>
      </c>
      <c r="G3" s="46" t="s">
        <v>6</v>
      </c>
      <c r="H3" s="46" t="s">
        <v>7</v>
      </c>
      <c r="I3" s="46" t="s">
        <v>8</v>
      </c>
      <c r="J3" s="46" t="s">
        <v>9</v>
      </c>
      <c r="K3" s="46" t="s">
        <v>10</v>
      </c>
      <c r="L3" s="46" t="s">
        <v>11</v>
      </c>
      <c r="M3" s="46" t="s">
        <v>12</v>
      </c>
    </row>
    <row r="4" spans="1:13" ht="12.75">
      <c r="A4" s="46" t="s">
        <v>121</v>
      </c>
      <c r="B4" s="46" t="s">
        <v>132</v>
      </c>
      <c r="C4" s="46" t="s">
        <v>133</v>
      </c>
      <c r="D4" s="46">
        <v>6</v>
      </c>
      <c r="E4" s="46">
        <v>2</v>
      </c>
      <c r="F4" s="46">
        <v>5</v>
      </c>
      <c r="G4" s="46">
        <v>2</v>
      </c>
      <c r="H4" s="46">
        <v>7</v>
      </c>
      <c r="I4" s="46">
        <v>23</v>
      </c>
      <c r="J4" s="46">
        <v>4</v>
      </c>
      <c r="K4" s="46">
        <v>3</v>
      </c>
      <c r="L4" s="46">
        <v>15</v>
      </c>
      <c r="M4" s="46">
        <v>67</v>
      </c>
    </row>
    <row r="5" spans="1:13" ht="12.75">
      <c r="A5" s="46" t="s">
        <v>66</v>
      </c>
      <c r="B5" s="46" t="s">
        <v>134</v>
      </c>
      <c r="C5" s="46" t="s">
        <v>135</v>
      </c>
      <c r="D5" s="46">
        <v>3</v>
      </c>
      <c r="E5" s="46">
        <v>6</v>
      </c>
      <c r="F5" s="46">
        <v>47</v>
      </c>
      <c r="G5" s="46">
        <v>2</v>
      </c>
      <c r="H5" s="46">
        <v>14</v>
      </c>
      <c r="I5" s="46">
        <v>22</v>
      </c>
      <c r="J5" s="46">
        <v>9</v>
      </c>
      <c r="K5" s="46">
        <v>5</v>
      </c>
      <c r="L5" s="46">
        <v>7</v>
      </c>
      <c r="M5" s="46">
        <v>115</v>
      </c>
    </row>
    <row r="6" spans="1:13" ht="12.75">
      <c r="A6" s="46" t="s">
        <v>136</v>
      </c>
      <c r="B6" s="46" t="s">
        <v>137</v>
      </c>
      <c r="C6" s="46" t="s">
        <v>138</v>
      </c>
      <c r="D6" s="46">
        <v>0</v>
      </c>
      <c r="E6" s="46">
        <v>0</v>
      </c>
      <c r="F6" s="46">
        <v>32</v>
      </c>
      <c r="G6" s="46">
        <v>1</v>
      </c>
      <c r="H6" s="46">
        <v>11</v>
      </c>
      <c r="I6" s="46">
        <v>0</v>
      </c>
      <c r="J6" s="46">
        <v>32</v>
      </c>
      <c r="K6" s="46">
        <v>16</v>
      </c>
      <c r="L6" s="46">
        <v>0</v>
      </c>
      <c r="M6" s="46">
        <v>92</v>
      </c>
    </row>
    <row r="7" spans="1:13" ht="23.25" customHeight="1">
      <c r="A7" s="47" t="s">
        <v>69</v>
      </c>
      <c r="B7" s="47"/>
      <c r="C7" s="47"/>
      <c r="D7" s="46">
        <v>9</v>
      </c>
      <c r="E7" s="46">
        <v>8</v>
      </c>
      <c r="F7" s="46">
        <v>84</v>
      </c>
      <c r="G7" s="46">
        <v>5</v>
      </c>
      <c r="H7" s="46">
        <v>32</v>
      </c>
      <c r="I7" s="46">
        <v>45</v>
      </c>
      <c r="J7" s="46">
        <v>45</v>
      </c>
      <c r="K7" s="46">
        <v>24</v>
      </c>
      <c r="L7" s="46">
        <v>22</v>
      </c>
      <c r="M7" s="46">
        <v>274</v>
      </c>
    </row>
    <row r="8" spans="1:13" ht="21.75" customHeight="1">
      <c r="A8" s="48" t="s">
        <v>139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>
        <v>277</v>
      </c>
    </row>
    <row r="9" spans="1:13" s="19" customFormat="1" ht="40.5" customHeight="1">
      <c r="A9" s="18" t="s">
        <v>59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</sheetData>
  <sheetProtection selectLockedCells="1" selectUnlockedCells="1"/>
  <mergeCells count="4">
    <mergeCell ref="L1:M1"/>
    <mergeCell ref="A2:M2"/>
    <mergeCell ref="A8:M8"/>
    <mergeCell ref="A9:M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F12"/>
  <sheetViews>
    <sheetView tabSelected="1" workbookViewId="0" topLeftCell="A1">
      <selection activeCell="H8" sqref="H8"/>
    </sheetView>
  </sheetViews>
  <sheetFormatPr defaultColWidth="9.140625" defaultRowHeight="12.75"/>
  <cols>
    <col min="1" max="1" width="19.421875" style="0" customWidth="1"/>
    <col min="2" max="2" width="13.7109375" style="0" customWidth="1"/>
    <col min="3" max="4" width="15.00390625" style="0" customWidth="1"/>
    <col min="5" max="5" width="14.8515625" style="0" customWidth="1"/>
  </cols>
  <sheetData>
    <row r="1" spans="1:5" ht="40.5" customHeight="1">
      <c r="A1" s="49" t="s">
        <v>140</v>
      </c>
      <c r="B1" s="49"/>
      <c r="C1" s="49"/>
      <c r="D1" s="49"/>
      <c r="E1" s="49"/>
    </row>
    <row r="2" ht="18.75" customHeight="1"/>
    <row r="3" ht="12" customHeight="1"/>
    <row r="4" spans="1:6" ht="18" customHeight="1">
      <c r="A4" s="38" t="s">
        <v>141</v>
      </c>
      <c r="B4" s="38"/>
      <c r="C4" s="38"/>
      <c r="D4" s="38"/>
      <c r="E4" s="38"/>
      <c r="F4" s="4" t="s">
        <v>142</v>
      </c>
    </row>
    <row r="5" spans="1:5" ht="21" customHeight="1">
      <c r="A5" s="39"/>
      <c r="B5" s="40" t="s">
        <v>143</v>
      </c>
      <c r="C5" s="40"/>
      <c r="D5" s="40" t="s">
        <v>144</v>
      </c>
      <c r="E5" s="40"/>
    </row>
    <row r="6" spans="1:5" ht="22.5" customHeight="1">
      <c r="A6" s="39"/>
      <c r="B6" s="50">
        <v>42735</v>
      </c>
      <c r="C6" s="50">
        <v>43100</v>
      </c>
      <c r="D6" s="50">
        <v>42735</v>
      </c>
      <c r="E6" s="50">
        <v>43100</v>
      </c>
    </row>
    <row r="7" spans="1:5" ht="24.75" customHeight="1">
      <c r="A7" s="39" t="s">
        <v>145</v>
      </c>
      <c r="B7" s="51">
        <v>58374722</v>
      </c>
      <c r="C7" s="51">
        <v>59021389</v>
      </c>
      <c r="D7" s="51">
        <v>1453981256</v>
      </c>
      <c r="E7" s="51">
        <v>1501213188</v>
      </c>
    </row>
    <row r="8" spans="1:5" ht="25.5" customHeight="1">
      <c r="A8" s="39" t="s">
        <v>146</v>
      </c>
      <c r="B8" s="51">
        <v>64062979</v>
      </c>
      <c r="C8" s="51">
        <v>61198052</v>
      </c>
      <c r="D8" s="51">
        <v>1803437186</v>
      </c>
      <c r="E8" s="51">
        <v>1761530190</v>
      </c>
    </row>
    <row r="9" spans="1:5" ht="27" customHeight="1">
      <c r="A9" s="39" t="s">
        <v>147</v>
      </c>
      <c r="B9" s="51">
        <v>11084795</v>
      </c>
      <c r="C9" s="51">
        <v>9033964</v>
      </c>
      <c r="D9" s="51">
        <v>200861090</v>
      </c>
      <c r="E9" s="51">
        <v>167475928</v>
      </c>
    </row>
    <row r="10" spans="1:5" ht="33" customHeight="1">
      <c r="A10" s="39" t="s">
        <v>148</v>
      </c>
      <c r="B10" s="52">
        <v>0.17302965258609032</v>
      </c>
      <c r="C10" s="52">
        <v>0.14761848955584403</v>
      </c>
      <c r="D10" s="52">
        <v>0.11137681509468442</v>
      </c>
      <c r="E10" s="52">
        <v>0.09507411735021129</v>
      </c>
    </row>
    <row r="11" spans="1:5" ht="13.5" customHeight="1">
      <c r="A11" s="53" t="s">
        <v>149</v>
      </c>
      <c r="B11" s="53"/>
      <c r="C11" s="53"/>
      <c r="D11" s="53"/>
      <c r="E11" s="53"/>
    </row>
    <row r="12" spans="1:5" ht="34.5" customHeight="1">
      <c r="A12" s="53"/>
      <c r="B12" s="53"/>
      <c r="C12" s="53"/>
      <c r="D12" s="53"/>
      <c r="E12" s="53"/>
    </row>
    <row r="13" ht="22.5" customHeight="1"/>
    <row r="14" ht="30.75" customHeight="1"/>
    <row r="15" ht="27" customHeight="1"/>
    <row r="16" ht="52.5" customHeight="1"/>
    <row r="17" ht="20.25" customHeight="1"/>
    <row r="18" ht="16.5" customHeight="1"/>
  </sheetData>
  <sheetProtection selectLockedCells="1" selectUnlockedCells="1"/>
  <mergeCells count="5">
    <mergeCell ref="A1:E1"/>
    <mergeCell ref="A4:E4"/>
    <mergeCell ref="B5:C5"/>
    <mergeCell ref="D5:E5"/>
    <mergeCell ref="A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1:H9"/>
  <sheetViews>
    <sheetView workbookViewId="0" topLeftCell="A1">
      <selection activeCell="E15" sqref="E15"/>
    </sheetView>
  </sheetViews>
  <sheetFormatPr defaultColWidth="9.140625" defaultRowHeight="12.75"/>
  <cols>
    <col min="1" max="1" width="10.7109375" style="0" customWidth="1"/>
    <col min="2" max="2" width="15.421875" style="0" customWidth="1"/>
    <col min="3" max="3" width="14.421875" style="0" customWidth="1"/>
    <col min="4" max="4" width="6.7109375" style="0" customWidth="1"/>
    <col min="5" max="5" width="14.7109375" style="0" customWidth="1"/>
    <col min="6" max="6" width="15.8515625" style="0" customWidth="1"/>
    <col min="7" max="7" width="14.28125" style="0" customWidth="1"/>
    <col min="8" max="8" width="9.7109375" style="0" customWidth="1"/>
  </cols>
  <sheetData>
    <row r="1" spans="1:8" ht="26.25" customHeight="1">
      <c r="A1" s="38" t="s">
        <v>150</v>
      </c>
      <c r="B1" s="38"/>
      <c r="C1" s="38"/>
      <c r="D1" s="38"/>
      <c r="E1" s="38"/>
      <c r="F1" s="38"/>
      <c r="G1" s="38"/>
      <c r="H1" s="4" t="s">
        <v>151</v>
      </c>
    </row>
    <row r="2" spans="1:7" ht="33.75" customHeight="1">
      <c r="A2" s="39"/>
      <c r="B2" s="39"/>
      <c r="C2" s="54" t="s">
        <v>152</v>
      </c>
      <c r="D2" s="40" t="s">
        <v>153</v>
      </c>
      <c r="E2" s="54" t="s">
        <v>154</v>
      </c>
      <c r="F2" s="54" t="s">
        <v>155</v>
      </c>
      <c r="G2" s="54" t="s">
        <v>156</v>
      </c>
    </row>
    <row r="3" spans="1:7" ht="14.25" customHeight="1">
      <c r="A3" s="55" t="s">
        <v>143</v>
      </c>
      <c r="B3" s="50">
        <v>42735</v>
      </c>
      <c r="C3" s="56">
        <v>19781</v>
      </c>
      <c r="D3" s="40"/>
      <c r="E3" s="56">
        <v>4008</v>
      </c>
      <c r="F3" s="56">
        <v>12140</v>
      </c>
      <c r="G3" s="56">
        <v>2213</v>
      </c>
    </row>
    <row r="4" spans="1:7" ht="21" customHeight="1">
      <c r="A4" s="55"/>
      <c r="B4" s="50">
        <v>43100</v>
      </c>
      <c r="C4" s="56">
        <v>18469</v>
      </c>
      <c r="D4" s="40"/>
      <c r="E4" s="56">
        <v>3669</v>
      </c>
      <c r="F4" s="56">
        <v>11513</v>
      </c>
      <c r="G4" s="56">
        <v>1911</v>
      </c>
    </row>
    <row r="5" spans="1:7" ht="12.75" customHeight="1">
      <c r="A5" s="55" t="s">
        <v>157</v>
      </c>
      <c r="B5" s="50">
        <v>42735</v>
      </c>
      <c r="C5" s="56">
        <v>701112</v>
      </c>
      <c r="D5" s="40"/>
      <c r="E5" s="56">
        <v>207879</v>
      </c>
      <c r="F5" s="56">
        <v>366934</v>
      </c>
      <c r="G5" s="56">
        <v>89151</v>
      </c>
    </row>
    <row r="6" spans="1:7" ht="18" customHeight="1">
      <c r="A6" s="55"/>
      <c r="B6" s="50">
        <v>43100</v>
      </c>
      <c r="C6" s="56">
        <v>678059</v>
      </c>
      <c r="D6" s="40"/>
      <c r="E6" s="56">
        <v>207150</v>
      </c>
      <c r="F6" s="56">
        <v>356460</v>
      </c>
      <c r="G6" s="56">
        <v>77096</v>
      </c>
    </row>
    <row r="7" spans="1:7" ht="18" customHeight="1">
      <c r="A7" s="53" t="s">
        <v>158</v>
      </c>
      <c r="B7" s="53"/>
      <c r="C7" s="53"/>
      <c r="D7" s="53"/>
      <c r="E7" s="53"/>
      <c r="F7" s="53"/>
      <c r="G7" s="53"/>
    </row>
    <row r="8" spans="1:7" ht="21" customHeight="1">
      <c r="A8" s="53"/>
      <c r="B8" s="53"/>
      <c r="C8" s="53"/>
      <c r="D8" s="53"/>
      <c r="E8" s="53"/>
      <c r="F8" s="53"/>
      <c r="G8" s="53"/>
    </row>
    <row r="9" spans="1:7" ht="12.75">
      <c r="A9" s="57"/>
      <c r="B9" s="57"/>
      <c r="C9" s="57"/>
      <c r="D9" s="57"/>
      <c r="E9" s="57"/>
      <c r="F9" s="57"/>
      <c r="G9" s="57"/>
    </row>
  </sheetData>
  <sheetProtection selectLockedCells="1" selectUnlockedCells="1"/>
  <mergeCells count="5">
    <mergeCell ref="A1:G1"/>
    <mergeCell ref="D2:D6"/>
    <mergeCell ref="A3:A4"/>
    <mergeCell ref="A5:A6"/>
    <mergeCell ref="A7:G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5"/>
  </sheetPr>
  <dimension ref="A1:F7"/>
  <sheetViews>
    <sheetView workbookViewId="0" topLeftCell="A1">
      <selection activeCell="I6" sqref="I6"/>
    </sheetView>
  </sheetViews>
  <sheetFormatPr defaultColWidth="9.140625" defaultRowHeight="12.75"/>
  <cols>
    <col min="1" max="1" width="19.00390625" style="0" customWidth="1"/>
    <col min="2" max="2" width="13.8515625" style="0" customWidth="1"/>
    <col min="3" max="3" width="14.421875" style="0" customWidth="1"/>
    <col min="4" max="4" width="13.57421875" style="0" customWidth="1"/>
    <col min="5" max="5" width="14.8515625" style="0" customWidth="1"/>
    <col min="11" max="11" width="10.28125" style="0" customWidth="1"/>
    <col min="12" max="12" width="10.57421875" style="0" customWidth="1"/>
  </cols>
  <sheetData>
    <row r="1" spans="1:6" ht="21" customHeight="1">
      <c r="A1" s="38" t="s">
        <v>159</v>
      </c>
      <c r="B1" s="38"/>
      <c r="C1" s="38"/>
      <c r="D1" s="38"/>
      <c r="E1" s="38"/>
      <c r="F1" s="4" t="s">
        <v>160</v>
      </c>
    </row>
    <row r="2" spans="1:5" ht="20.25" customHeight="1">
      <c r="A2" s="39"/>
      <c r="B2" s="40" t="s">
        <v>143</v>
      </c>
      <c r="C2" s="40"/>
      <c r="D2" s="40" t="s">
        <v>157</v>
      </c>
      <c r="E2" s="40"/>
    </row>
    <row r="3" spans="1:5" ht="23.25" customHeight="1">
      <c r="A3" s="39"/>
      <c r="B3" s="50">
        <v>42735</v>
      </c>
      <c r="C3" s="50">
        <v>43100</v>
      </c>
      <c r="D3" s="50">
        <v>42735</v>
      </c>
      <c r="E3" s="50">
        <v>43100</v>
      </c>
    </row>
    <row r="4" spans="1:5" ht="27.75" customHeight="1">
      <c r="A4" s="39" t="s">
        <v>161</v>
      </c>
      <c r="B4" s="58">
        <v>7791</v>
      </c>
      <c r="C4" s="58">
        <v>6073</v>
      </c>
      <c r="D4" s="58">
        <v>159281</v>
      </c>
      <c r="E4" s="58">
        <v>210817</v>
      </c>
    </row>
    <row r="5" spans="1:5" ht="33" customHeight="1">
      <c r="A5" s="39" t="s">
        <v>146</v>
      </c>
      <c r="B5" s="58">
        <v>27572</v>
      </c>
      <c r="C5" s="58">
        <v>24542</v>
      </c>
      <c r="D5" s="58">
        <v>860392</v>
      </c>
      <c r="E5" s="58">
        <v>888876</v>
      </c>
    </row>
    <row r="6" spans="1:5" ht="39" customHeight="1">
      <c r="A6" s="39" t="s">
        <v>148</v>
      </c>
      <c r="B6" s="52">
        <v>0.2825692731756855</v>
      </c>
      <c r="C6" s="52">
        <v>0.2474533452856328</v>
      </c>
      <c r="D6" s="52">
        <v>0.18512608206491923</v>
      </c>
      <c r="E6" s="52">
        <v>0.23717256400217804</v>
      </c>
    </row>
    <row r="7" spans="1:5" ht="51.75" customHeight="1">
      <c r="A7" s="53" t="s">
        <v>162</v>
      </c>
      <c r="B7" s="53"/>
      <c r="C7" s="53"/>
      <c r="D7" s="53"/>
      <c r="E7" s="53"/>
    </row>
    <row r="8" ht="45.75" customHeight="1"/>
    <row r="9" ht="59.25" customHeight="1"/>
  </sheetData>
  <sheetProtection selectLockedCells="1" selectUnlockedCells="1"/>
  <mergeCells count="5">
    <mergeCell ref="A1:E1"/>
    <mergeCell ref="A2:A3"/>
    <mergeCell ref="B2:C2"/>
    <mergeCell ref="D2:E2"/>
    <mergeCell ref="A7:E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2012-12-19T11:24:54Z</cp:lastPrinted>
  <dcterms:created xsi:type="dcterms:W3CDTF">2008-12-16T11:20:42Z</dcterms:created>
  <dcterms:modified xsi:type="dcterms:W3CDTF">2018-05-30T07:11:36Z</dcterms:modified>
  <cp:category/>
  <cp:version/>
  <cp:contentType/>
  <cp:contentStatus/>
  <cp:revision>102</cp:revision>
</cp:coreProperties>
</file>