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chiaramonte\Desktop\CHIARAMONTE\ALBO ESPERTI\"/>
    </mc:Choice>
  </mc:AlternateContent>
  <bookViews>
    <workbookView xWindow="0" yWindow="0" windowWidth="17250" windowHeight="5685" firstSheet="8" activeTab="12"/>
  </bookViews>
  <sheets>
    <sheet name="Ordine Alfabetico" sheetId="1" r:id="rId1"/>
    <sheet name="Ordine cronologico Protocollo" sheetId="2" r:id="rId2"/>
    <sheet name="Acquisto Beni e Servizi" sheetId="3" r:id="rId3"/>
    <sheet name="Acquisto Apparecchiature Elettr" sheetId="4" r:id="rId4"/>
    <sheet name="Prevenzione Ambientale e sul la" sheetId="5" r:id="rId5"/>
    <sheet name="Chirurgia Toracica" sheetId="6" r:id="rId6"/>
    <sheet name="Endocrinologia. Endocrinologia " sheetId="7" r:id="rId7"/>
    <sheet name="Presidi Infermieristici" sheetId="8" r:id="rId8"/>
    <sheet name="Farmacologia" sheetId="9" r:id="rId9"/>
    <sheet name="Servizi Pulizia" sheetId="10" r:id="rId10"/>
    <sheet name="Copertura Assicurativa" sheetId="11" r:id="rId11"/>
    <sheet name="Ausili per disabili" sheetId="12" r:id="rId12"/>
    <sheet name="DIABETOLOGIA" sheetId="13" r:id="rId13"/>
  </sheets>
  <definedNames>
    <definedName name="_xlnm._FilterDatabase" localSheetId="0" hidden="1">'Ordine Alfabetico'!$A$34:$J$44</definedName>
    <definedName name="_xlnm.Print_Titles" localSheetId="0">'Ordine Alfabetico'!$7:$7</definedName>
    <definedName name="_xlnm.Print_Titles" localSheetId="1">'Ordine cronologico Protocollo'!$7:$7</definedName>
  </definedNames>
  <calcPr calcId="162913"/>
</workbook>
</file>

<file path=xl/calcChain.xml><?xml version="1.0" encoding="utf-8"?>
<calcChain xmlns="http://schemas.openxmlformats.org/spreadsheetml/2006/main">
  <c r="A12" i="9" l="1"/>
  <c r="A44" i="2"/>
  <c r="A10" i="11"/>
  <c r="A12" i="4" l="1"/>
  <c r="A42" i="2"/>
  <c r="A41" i="2"/>
  <c r="A9" i="11" l="1"/>
  <c r="A9" i="9"/>
  <c r="A10" i="9" s="1"/>
  <c r="A11" i="9" s="1"/>
  <c r="A9" i="5"/>
  <c r="A9" i="4"/>
  <c r="A10" i="4" s="1"/>
  <c r="A11" i="4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9" i="1"/>
  <c r="A10" i="1" s="1"/>
  <c r="A11" i="1" s="1"/>
  <c r="A12" i="1" s="1"/>
  <c r="A13" i="1" s="1"/>
  <c r="A14" i="1" s="1"/>
  <c r="A15" i="1" s="1"/>
  <c r="A16" i="1" s="1"/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17" i="1"/>
  <c r="A18" i="1" l="1"/>
  <c r="A19" i="1" s="1"/>
  <c r="A20" i="1" s="1"/>
  <c r="A27" i="1" s="1"/>
  <c r="A28" i="1" s="1"/>
  <c r="A29" i="1" l="1"/>
  <c r="A30" i="1" l="1"/>
  <c r="A31" i="1" s="1"/>
  <c r="A32" i="1" s="1"/>
  <c r="A33" i="1" s="1"/>
  <c r="A34" i="1" s="1"/>
  <c r="A35" i="1" s="1"/>
  <c r="A36" i="1" s="1"/>
  <c r="A37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<sst xmlns="http://schemas.openxmlformats.org/spreadsheetml/2006/main" count="944" uniqueCount="218">
  <si>
    <t>Ragioneria Generale della Regione Siciliana</t>
  </si>
  <si>
    <t>Albo Esperti</t>
  </si>
  <si>
    <t>Dipartimento Bilancio e Tesoro</t>
  </si>
  <si>
    <t>(Ordine alfabetico)</t>
  </si>
  <si>
    <t>Servizio 6 – Centrale Unica di Committenza</t>
  </si>
  <si>
    <t>Numero</t>
  </si>
  <si>
    <t>Cognome</t>
  </si>
  <si>
    <t>Nome</t>
  </si>
  <si>
    <t>Titolo</t>
  </si>
  <si>
    <t>Ufficio</t>
  </si>
  <si>
    <t>Azienda</t>
  </si>
  <si>
    <t>Prot. Entrata</t>
  </si>
  <si>
    <t>Data</t>
  </si>
  <si>
    <t>Cat. Merceologica</t>
  </si>
  <si>
    <t>Note</t>
  </si>
  <si>
    <t>AMATO</t>
  </si>
  <si>
    <t>Giovanni</t>
  </si>
  <si>
    <t>Ragioniere. Collaboratore Amministrativo  (Cat.D)</t>
  </si>
  <si>
    <t>UOC Economioco Finanziario</t>
  </si>
  <si>
    <t>ARNAS-Civico Palermo</t>
  </si>
  <si>
    <t>Acquisto beni e servizi</t>
  </si>
  <si>
    <t>BASILICO</t>
  </si>
  <si>
    <t>Ernesto</t>
  </si>
  <si>
    <t>Ingegnere Elettrotecnico</t>
  </si>
  <si>
    <t>Responsabile UO Programmazione e gestione tecnologie cliniche</t>
  </si>
  <si>
    <t>Acquisto e manutenzione apparecchiature elettromedicali</t>
  </si>
  <si>
    <t>BINAGGIA</t>
  </si>
  <si>
    <t>Filippo</t>
  </si>
  <si>
    <t>Geometra. Collaboratore Amministrativo Professionale (Cat.D)</t>
  </si>
  <si>
    <t>Programmazione e gestione per l’acquisizione materiale protesico e di radiologia</t>
  </si>
  <si>
    <t>ASP TP</t>
  </si>
  <si>
    <t xml:space="preserve"> Responsabile Posizione Organizzativa</t>
  </si>
  <si>
    <t>CACCIATORE</t>
  </si>
  <si>
    <t>Francesco</t>
  </si>
  <si>
    <t>Tecnico Geometra</t>
  </si>
  <si>
    <t>Collaboratore Professionale Tecnico Prevenzione ambiente e nei luoghi di lavoro</t>
  </si>
  <si>
    <t>ASP AG</t>
  </si>
  <si>
    <t>Prevenzione ambientale e sul lavoro</t>
  </si>
  <si>
    <t>Laurea breve Prevenzione ambientale e nei luoghi di lavoro</t>
  </si>
  <si>
    <t>CAPIZZI</t>
  </si>
  <si>
    <t>Angelo</t>
  </si>
  <si>
    <t>Ingenere Elettronico</t>
  </si>
  <si>
    <t>Responsabile Servizio Ingegneria Clinica</t>
  </si>
  <si>
    <t>ASP Catania</t>
  </si>
  <si>
    <t>CARLINO</t>
  </si>
  <si>
    <t>Colomba</t>
  </si>
  <si>
    <t>Avvocato. Collaboratore Amministrativo  (Cat.D)</t>
  </si>
  <si>
    <t>Area Provveditorato</t>
  </si>
  <si>
    <t>Arnas Civico di Palermo</t>
  </si>
  <si>
    <t>Resp. Posizione Organizzativa</t>
  </si>
  <si>
    <t>CASABLANCA</t>
  </si>
  <si>
    <t>Giuseppe</t>
  </si>
  <si>
    <t>Medico</t>
  </si>
  <si>
    <t>Direttore S.C. Chirurgia Toracica</t>
  </si>
  <si>
    <t>Azienda Ospedaliera Papardo- Messina</t>
  </si>
  <si>
    <t>Chirurgia Toracica</t>
  </si>
  <si>
    <t>DAIDONE</t>
  </si>
  <si>
    <t>Letterio Dario</t>
  </si>
  <si>
    <t>Dirigente. Avvocato</t>
  </si>
  <si>
    <t>Capo servizio Legale</t>
  </si>
  <si>
    <t>A.P. Università Studi Catania</t>
  </si>
  <si>
    <t>Affari Legali</t>
  </si>
  <si>
    <t>DUBOLINO</t>
  </si>
  <si>
    <t>Rosanna</t>
  </si>
  <si>
    <t>Dirigente – Avvocato</t>
  </si>
  <si>
    <t>Responsabile UOC D.O. AG2</t>
  </si>
  <si>
    <t>FALLITI</t>
  </si>
  <si>
    <t>Dirigente Medico</t>
  </si>
  <si>
    <t>UOC Patologia Clinica</t>
  </si>
  <si>
    <t>Azienda Ospedaliera Papardo – Messina</t>
  </si>
  <si>
    <t>FURNARI</t>
  </si>
  <si>
    <t>M.Grazia</t>
  </si>
  <si>
    <t>Responsabile UO Programmazione e Sviluppo Aziendale</t>
  </si>
  <si>
    <t>AOUP Policlinico Palermo</t>
  </si>
  <si>
    <t>LA PERGOLA</t>
  </si>
  <si>
    <t>Paola</t>
  </si>
  <si>
    <t>Ingegnere</t>
  </si>
  <si>
    <t>Dirigente c/o Settore Tecnico. A tempo determinato</t>
  </si>
  <si>
    <t>AOUP Policlinico Catania</t>
  </si>
  <si>
    <t>Rup- Gestione Apparecchiature elettromedicali</t>
  </si>
  <si>
    <t>LO PRESTI</t>
  </si>
  <si>
    <t>Sergio</t>
  </si>
  <si>
    <t>Dirigente Ingegnere</t>
  </si>
  <si>
    <t>Direttore Uff. Tecnico</t>
  </si>
  <si>
    <t>AOUP Vittorio Emanuele di Catania</t>
  </si>
  <si>
    <t>Lavori e progettazione</t>
  </si>
  <si>
    <t>RUP. Controllo e gestione lavori e servizi.</t>
  </si>
  <si>
    <t>MERLO</t>
  </si>
  <si>
    <t>Antonello</t>
  </si>
  <si>
    <t>Funzionario Ufficiale di polizia. Verificatore attrezzature di lavoro</t>
  </si>
  <si>
    <t>UOC Servizio Impiantistica ed antinfortunistica.</t>
  </si>
  <si>
    <t xml:space="preserve"> Dip. Prev. ASP Catania</t>
  </si>
  <si>
    <t>MIGLIAZZO</t>
  </si>
  <si>
    <t>Gaetano</t>
  </si>
  <si>
    <t>Medico endocrinologo chirurgico</t>
  </si>
  <si>
    <t>Direttore Medico del P.O. Sciacca - AG</t>
  </si>
  <si>
    <t>ASP Ag. Distretto Ospedaliero AG 2</t>
  </si>
  <si>
    <t>Endocrinologia. Endocrinologia chirurgica</t>
  </si>
  <si>
    <t>MIGLIORE</t>
  </si>
  <si>
    <t>Infermiere- stomatoterapia</t>
  </si>
  <si>
    <t>Collaboratore Sanitario Professionale</t>
  </si>
  <si>
    <t>Presidi Infermieristici</t>
  </si>
  <si>
    <t>MINGRINO</t>
  </si>
  <si>
    <t>Salvatore Alessandro</t>
  </si>
  <si>
    <t>Collaboratore Amministrativo Professionale (Cat.D)</t>
  </si>
  <si>
    <t>UOC Provveditorato</t>
  </si>
  <si>
    <t>ASP EN</t>
  </si>
  <si>
    <t>Laurea Scienze Amministrazione</t>
  </si>
  <si>
    <t>PACINI</t>
  </si>
  <si>
    <t>Fiorella</t>
  </si>
  <si>
    <t>Ufficio Attività Amministrative Tecniche ed Economiali</t>
  </si>
  <si>
    <t>P.O./D.S. Mazara. ASP Trapani</t>
  </si>
  <si>
    <t>Avvocato. Responsabile Posizione Organizzativa</t>
  </si>
  <si>
    <t>PALAZZOLO</t>
  </si>
  <si>
    <t>Grazia Maria Giovanna</t>
  </si>
  <si>
    <t>Dirigente Farmacista</t>
  </si>
  <si>
    <t>Farmacista</t>
  </si>
  <si>
    <t>Farmacologia</t>
  </si>
  <si>
    <t>PANDOLFO</t>
  </si>
  <si>
    <t>Santo</t>
  </si>
  <si>
    <t>Ufficiale rogante. Area Provveditorato</t>
  </si>
  <si>
    <t>Coperture assicurative</t>
  </si>
  <si>
    <t>PASTORELLO</t>
  </si>
  <si>
    <t>Maurizio</t>
  </si>
  <si>
    <t>Direttore Dipartimento Farmaceutico</t>
  </si>
  <si>
    <t>ASP Palermo</t>
  </si>
  <si>
    <t>PATANE'</t>
  </si>
  <si>
    <t>Direttore Dip. Cardio-Toraco-Vascolare</t>
  </si>
  <si>
    <t>A.O. Papardo Messina</t>
  </si>
  <si>
    <t>PETTIGNANO</t>
  </si>
  <si>
    <t>Santo Michele</t>
  </si>
  <si>
    <t>UOC Tecnico</t>
  </si>
  <si>
    <t>ASP SR</t>
  </si>
  <si>
    <t>A tempo Determinato</t>
  </si>
  <si>
    <t>RAUSA</t>
  </si>
  <si>
    <t>Servizio Provveditorato</t>
  </si>
  <si>
    <t>ASP Enna</t>
  </si>
  <si>
    <t>SALAMONE</t>
  </si>
  <si>
    <t>UOC Provveditorato Ufficio Acquisti</t>
  </si>
  <si>
    <t>SCARDILLI</t>
  </si>
  <si>
    <t>Antonio</t>
  </si>
  <si>
    <t>Collaboratore professionale sanitario infermiere</t>
  </si>
  <si>
    <t>Pronto soccorso. Addetto 118</t>
  </si>
  <si>
    <t>ASP 4 Enna. P.O. Leonforte</t>
  </si>
  <si>
    <t>Laurea scienze infermieristiche ed ostetriche. Commissario esterno c/o CONSIP per gara di aghi e siringhe. Anno 2016</t>
  </si>
  <si>
    <t>SCHIAVONE</t>
  </si>
  <si>
    <t>Salvina</t>
  </si>
  <si>
    <t>Resp. UOS Famacovigilanza</t>
  </si>
  <si>
    <t>Asp Siracusa</t>
  </si>
  <si>
    <t>SCHINELLI</t>
  </si>
  <si>
    <t>Cinzia</t>
  </si>
  <si>
    <t>Dirigente Amministrativo</t>
  </si>
  <si>
    <t>Direttore UOC Affari Generali</t>
  </si>
  <si>
    <t>Laurea Scienze Politiche</t>
  </si>
  <si>
    <t>TORRISI</t>
  </si>
  <si>
    <t>Salvatore</t>
  </si>
  <si>
    <t>Azienda Ospedaliera Cannizzaro -Catania</t>
  </si>
  <si>
    <t>VANCHERI</t>
  </si>
  <si>
    <t>Giovanni Luca</t>
  </si>
  <si>
    <t>Assistente Amministrativo</t>
  </si>
  <si>
    <t>UOC Provveditorato-Economato</t>
  </si>
  <si>
    <t>Servizi di pulizia</t>
  </si>
  <si>
    <t>Predisposizione atti di gara</t>
  </si>
  <si>
    <t>VIRGA</t>
  </si>
  <si>
    <t>Nora</t>
  </si>
  <si>
    <t>BARNA</t>
  </si>
  <si>
    <t>M. Elisa</t>
  </si>
  <si>
    <t>Resp. UOS Capitolati tecnici e Banca dati Farmaceutica</t>
  </si>
  <si>
    <t>(Ordine  cronologico di protocollo)</t>
  </si>
  <si>
    <t>Verificatore attrezzature di lavoro</t>
  </si>
  <si>
    <t>UOC Servizio Impiantistica ed antinfortunistica. Dip. Prev. ASP Catania</t>
  </si>
  <si>
    <t>( Sottocartelle</t>
  </si>
  <si>
    <t>Per Categorie Merceologiche)</t>
  </si>
  <si>
    <t xml:space="preserve">                                    Sotto Cartella 001: Acquisto Beni e servizi</t>
  </si>
  <si>
    <t>Dirigente c/o Settore Tecnico a tempo determinato</t>
  </si>
  <si>
    <t>Laurea Scienze Amm.ne</t>
  </si>
  <si>
    <t xml:space="preserve">          Sotto Cartella 002: Acquisto Apparecchiature elettromedicali</t>
  </si>
  <si>
    <t xml:space="preserve">                  Sotto Cartella 003: Prevenzione Ambientale e Sul Lavoro</t>
  </si>
  <si>
    <t xml:space="preserve">                                                                          Sotto Cartella 004: Chirurgia Toracica</t>
  </si>
  <si>
    <t xml:space="preserve">                                           Sotto Cartella 005: Endocrinologia. Endocrinologia chirurgica</t>
  </si>
  <si>
    <t xml:space="preserve">                                                                                                                                                                                                                    Sotto Cartella 006: Presidi Infermieristici</t>
  </si>
  <si>
    <t xml:space="preserve">               Sottocartella 007: Farmacologia</t>
  </si>
  <si>
    <t xml:space="preserve">               Sottocartella 010: Servizi di pulizia</t>
  </si>
  <si>
    <t xml:space="preserve">                                               Sottocartella 011: Copertura Assicurativa</t>
  </si>
  <si>
    <t>Copertura Assicurativa</t>
  </si>
  <si>
    <t>Copertura assicurativa</t>
  </si>
  <si>
    <t>LUPO</t>
  </si>
  <si>
    <t>Rosario</t>
  </si>
  <si>
    <t>Chirurgo Ortopedico</t>
  </si>
  <si>
    <t xml:space="preserve">Primario Divisione Ortopedia Traumatoligia </t>
  </si>
  <si>
    <t>Ortopedia</t>
  </si>
  <si>
    <t>Osp. S.Gnni Di Dio .  ASP AG</t>
  </si>
  <si>
    <t>DARBISI</t>
  </si>
  <si>
    <t>Massimo</t>
  </si>
  <si>
    <t>Direttore UOC Medicina Fisica Riabilitativa ed Intensiva</t>
  </si>
  <si>
    <t>Centro Riabilitativo P.O. Villa delle Ginestre - Pa</t>
  </si>
  <si>
    <t>Ausili per disabili</t>
  </si>
  <si>
    <t xml:space="preserve">                                               Sottocartella 012: Ausili per disabili</t>
  </si>
  <si>
    <t xml:space="preserve">DE LUCA </t>
  </si>
  <si>
    <t>AOU Policlinico V. Emanuele di CT</t>
  </si>
  <si>
    <t>Arcangela</t>
  </si>
  <si>
    <t>Garofalo</t>
  </si>
  <si>
    <t>Responsabile Centro di Diabetologia Territoriale AS n. 7 Ragusa</t>
  </si>
  <si>
    <t>ASP n. 7 Ragusa</t>
  </si>
  <si>
    <t>Diabetologia</t>
  </si>
  <si>
    <t>sottocartella 013: Diabetologia</t>
  </si>
  <si>
    <t>GAROFALO</t>
  </si>
  <si>
    <t>Responsabile Centro di Diabetologia Territoriale ASP n. 7 Ragusa</t>
  </si>
  <si>
    <t>medico</t>
  </si>
  <si>
    <t>FERRO</t>
  </si>
  <si>
    <t>Federico</t>
  </si>
  <si>
    <t>Laurea in Economia e Commercio; Laurea in Scienze Politiche</t>
  </si>
  <si>
    <t>Dirigente Amm.vo</t>
  </si>
  <si>
    <t>RAPISARDA</t>
  </si>
  <si>
    <t>Franco</t>
  </si>
  <si>
    <t>ASP CT</t>
  </si>
  <si>
    <t>Direttore Dipartimento Strutturale del Farmaco; Direttore Farmacia Ospedaliera</t>
  </si>
  <si>
    <t>Direttore Dipartimento del Farmaco; Direttore UOC Farmaceutica Ospedaliera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</si>
</sst>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[$€-410]&quot; &quot;#,##0.00;[Red]&quot;-&quot;[$€-410]&quot; &quot;#,##0.00"/>
  </numFmts>
  <fonts count="37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2"/>
      <color theme="1"/>
      <name val="Times New Roman"/>
      <family val="1"/>
    </font>
    <font>
      <b/>
      <shadow/>
      <sz val="13"/>
      <color theme="1"/>
      <name val="Liberation Sans"/>
    </font>
    <font>
      <i/>
      <sz val="12"/>
      <color theme="1"/>
      <name val="Times New Roman"/>
      <family val="1"/>
    </font>
    <font>
      <b/>
      <sz val="11"/>
      <color theme="1"/>
      <name val="Liberation Sans"/>
    </font>
    <font>
      <b/>
      <sz val="9"/>
      <color theme="1"/>
      <name val="Liberation Sans"/>
    </font>
    <font>
      <sz val="9"/>
      <color theme="1"/>
      <name val="Liberation Sans"/>
    </font>
    <font>
      <sz val="11"/>
      <color theme="1"/>
      <name val="Arial"/>
      <family val="2"/>
    </font>
    <font>
      <b/>
      <shadow/>
      <sz val="13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Liberation Sans"/>
    </font>
    <font>
      <b/>
      <shadow/>
      <sz val="13"/>
      <color theme="1"/>
      <name val="Liberation Sans"/>
    </font>
    <font>
      <i/>
      <sz val="12"/>
      <color theme="1"/>
      <name val="Times New Roman"/>
      <family val="1"/>
    </font>
    <font>
      <b/>
      <sz val="11"/>
      <color theme="1"/>
      <name val="Liberation Sans"/>
    </font>
    <font>
      <b/>
      <sz val="9"/>
      <color theme="1"/>
      <name val="Liberation Sans"/>
    </font>
    <font>
      <sz val="9"/>
      <color theme="1"/>
      <name val="Liberation Sans"/>
    </font>
    <font>
      <sz val="12"/>
      <color theme="1"/>
      <name val="Times New Roman"/>
      <family val="1"/>
    </font>
    <font>
      <sz val="11"/>
      <color theme="1"/>
      <name val="Liberation Sans"/>
    </font>
    <font>
      <b/>
      <shadow/>
      <sz val="13"/>
      <color theme="1"/>
      <name val="Arial"/>
      <family val="2"/>
    </font>
    <font>
      <sz val="9"/>
      <color theme="1"/>
      <name val="Arial"/>
      <family val="2"/>
    </font>
    <font>
      <i/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Liberation Sans"/>
    </font>
    <font>
      <sz val="9"/>
      <color theme="1"/>
      <name val="Liberation Sans"/>
    </font>
    <font>
      <sz val="12"/>
      <color theme="1"/>
      <name val="Times New Roman"/>
      <family val="1"/>
    </font>
    <font>
      <sz val="11"/>
      <color theme="1"/>
      <name val="Liberation Sans"/>
    </font>
    <font>
      <b/>
      <shadow/>
      <sz val="13"/>
      <color theme="1"/>
      <name val="Liberation Sans"/>
    </font>
    <font>
      <i/>
      <sz val="12"/>
      <color theme="1"/>
      <name val="Times New Roman"/>
      <family val="1"/>
    </font>
    <font>
      <b/>
      <sz val="11"/>
      <color theme="1"/>
      <name val="Liberation Sans"/>
    </font>
    <font>
      <b/>
      <sz val="9"/>
      <color theme="1"/>
      <name val="Liberation Sans"/>
    </font>
    <font>
      <sz val="9"/>
      <color theme="1"/>
      <name val="Liberation San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139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justify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 wrapText="1"/>
    </xf>
    <xf numFmtId="0" fontId="31" fillId="0" borderId="0" xfId="0" applyFont="1" applyAlignment="1">
      <alignment horizontal="justify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164" fontId="31" fillId="0" borderId="3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justify" vertical="center"/>
    </xf>
    <xf numFmtId="0" fontId="15" fillId="0" borderId="7" xfId="0" applyFont="1" applyBorder="1"/>
    <xf numFmtId="0" fontId="31" fillId="0" borderId="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64" fontId="31" fillId="0" borderId="2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justify" vertical="center"/>
    </xf>
    <xf numFmtId="0" fontId="22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164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justify"/>
    </xf>
    <xf numFmtId="0" fontId="28" fillId="0" borderId="7" xfId="0" applyFont="1" applyBorder="1" applyAlignment="1">
      <alignment horizontal="justify" vertical="center"/>
    </xf>
    <xf numFmtId="164" fontId="28" fillId="0" borderId="1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64" fontId="28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justify" vertical="center"/>
    </xf>
    <xf numFmtId="0" fontId="28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14" fontId="28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28" fillId="0" borderId="7" xfId="0" applyFont="1" applyBorder="1" applyAlignment="1">
      <alignment wrapText="1"/>
    </xf>
    <xf numFmtId="0" fontId="28" fillId="0" borderId="7" xfId="0" applyFont="1" applyBorder="1" applyAlignment="1">
      <alignment horizontal="justify" vertical="center" wrapText="1"/>
    </xf>
    <xf numFmtId="14" fontId="0" fillId="0" borderId="7" xfId="0" applyNumberForma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28" fillId="0" borderId="7" xfId="0" applyFont="1" applyBorder="1" applyAlignment="1">
      <alignment horizontal="justify"/>
    </xf>
    <xf numFmtId="14" fontId="31" fillId="0" borderId="7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justify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justify" vertical="center" wrapText="1"/>
    </xf>
    <xf numFmtId="0" fontId="15" fillId="0" borderId="7" xfId="0" applyFont="1" applyBorder="1" applyAlignment="1">
      <alignment horizontal="center" vertical="center" wrapText="1"/>
    </xf>
    <xf numFmtId="0" fontId="28" fillId="0" borderId="7" xfId="0" applyFont="1" applyBorder="1"/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__Anonymous_Sheet_DB__0" displayName="__Anonymous_Sheet_DB__0" ref="A7:J33" totalsRowShown="0">
  <sortState ref="A8:J33">
    <sortCondition ref="B8:B33"/>
  </sortState>
  <tableColumns count="10">
    <tableColumn id="1" name="Numero"/>
    <tableColumn id="2" name="Cognome"/>
    <tableColumn id="3" name="Nome"/>
    <tableColumn id="4" name="Titolo"/>
    <tableColumn id="5" name="Ufficio"/>
    <tableColumn id="6" name="Azienda"/>
    <tableColumn id="7" name="Prot. Entrata"/>
    <tableColumn id="8" name="Data"/>
    <tableColumn id="9" name="Cat. Merceologica"/>
    <tableColumn id="10" name="No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1" displayName="__Anonymous_Sheet_DB__1" ref="A7:J25" totalsRowShown="0">
  <sortState ref="A9:J25">
    <sortCondition ref="G8:G25"/>
  </sortState>
  <tableColumns count="10">
    <tableColumn id="1" name="Numero"/>
    <tableColumn id="2" name="Cognome"/>
    <tableColumn id="3" name="Nome"/>
    <tableColumn id="4" name="Titolo"/>
    <tableColumn id="5" name="Ufficio"/>
    <tableColumn id="6" name="Azienda"/>
    <tableColumn id="7" name="Prot. Entrata"/>
    <tableColumn id="8" name="Data"/>
    <tableColumn id="9" name="Cat. Merceologica"/>
    <tableColumn id="10" name="No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Anonymous_Sheet_DB__2" displayName="__Anonymous_Sheet_DB__2" ref="A7:J17" totalsRowShown="0">
  <sortState ref="A9:J17">
    <sortCondition ref="B8:B17"/>
  </sortState>
  <tableColumns count="10">
    <tableColumn id="1" name="Numero"/>
    <tableColumn id="2" name="Cognome"/>
    <tableColumn id="3" name="Nome"/>
    <tableColumn id="4" name="Titolo"/>
    <tableColumn id="5" name="Ufficio"/>
    <tableColumn id="6" name="Azienda"/>
    <tableColumn id="7" name="Prot. Entrata"/>
    <tableColumn id="8" name="Data"/>
    <tableColumn id="9" name="Cat. Merceologica"/>
    <tableColumn id="10" name="Not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9" workbookViewId="0">
      <selection activeCell="I38" sqref="I38"/>
    </sheetView>
  </sheetViews>
  <sheetFormatPr defaultColWidth="8.75" defaultRowHeight="14.25"/>
  <cols>
    <col min="1" max="1" width="10.75" style="49" customWidth="1"/>
    <col min="2" max="2" width="13.625" style="49" customWidth="1"/>
    <col min="3" max="3" width="11.75" style="49" customWidth="1"/>
    <col min="4" max="4" width="12.75" style="49" customWidth="1"/>
    <col min="5" max="5" width="15.5" style="49" customWidth="1"/>
    <col min="6" max="6" width="18.125" style="49" customWidth="1"/>
    <col min="7" max="8" width="10.75" style="49" customWidth="1"/>
    <col min="9" max="9" width="15" style="49" customWidth="1"/>
    <col min="10" max="10" width="13.375" style="49" customWidth="1"/>
    <col min="11" max="11" width="10.75" style="49" customWidth="1"/>
    <col min="12" max="16384" width="8.75" style="49"/>
  </cols>
  <sheetData>
    <row r="1" spans="1:10" ht="16.5">
      <c r="A1" s="117" t="s">
        <v>0</v>
      </c>
      <c r="B1" s="117"/>
      <c r="C1" s="117"/>
      <c r="D1" s="117"/>
      <c r="I1" s="50" t="s">
        <v>1</v>
      </c>
    </row>
    <row r="2" spans="1:10" ht="15.75">
      <c r="A2" s="117" t="s">
        <v>2</v>
      </c>
      <c r="B2" s="117"/>
      <c r="C2" s="117"/>
      <c r="D2" s="117"/>
      <c r="I2" s="49" t="s">
        <v>3</v>
      </c>
    </row>
    <row r="3" spans="1:10" ht="15.75">
      <c r="A3" s="118" t="s">
        <v>4</v>
      </c>
      <c r="B3" s="118"/>
      <c r="C3" s="118"/>
      <c r="D3" s="118"/>
    </row>
    <row r="7" spans="1:10" ht="30">
      <c r="A7" s="51" t="s">
        <v>5</v>
      </c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52" t="s">
        <v>11</v>
      </c>
      <c r="H7" s="51" t="s">
        <v>12</v>
      </c>
      <c r="I7" s="53" t="s">
        <v>13</v>
      </c>
      <c r="J7" s="51" t="s">
        <v>14</v>
      </c>
    </row>
    <row r="8" spans="1:10" ht="57">
      <c r="A8" s="54">
        <v>1</v>
      </c>
      <c r="B8" s="54" t="s">
        <v>15</v>
      </c>
      <c r="C8" s="54" t="s">
        <v>16</v>
      </c>
      <c r="D8" s="55" t="s">
        <v>17</v>
      </c>
      <c r="E8" s="55" t="s">
        <v>18</v>
      </c>
      <c r="F8" s="55" t="s">
        <v>19</v>
      </c>
      <c r="G8" s="54">
        <v>28783</v>
      </c>
      <c r="H8" s="56">
        <v>42535</v>
      </c>
      <c r="I8" s="55" t="s">
        <v>20</v>
      </c>
      <c r="J8" s="54"/>
    </row>
    <row r="9" spans="1:10" ht="57">
      <c r="A9" s="54">
        <f t="shared" ref="A9:A33" si="0">A8+1</f>
        <v>2</v>
      </c>
      <c r="B9" s="54" t="s">
        <v>165</v>
      </c>
      <c r="C9" s="54" t="s">
        <v>166</v>
      </c>
      <c r="D9" s="55" t="s">
        <v>115</v>
      </c>
      <c r="E9" s="55" t="s">
        <v>167</v>
      </c>
      <c r="F9" s="54" t="s">
        <v>125</v>
      </c>
      <c r="G9" s="54">
        <v>60129</v>
      </c>
      <c r="H9" s="56">
        <v>42710</v>
      </c>
      <c r="I9" s="55" t="s">
        <v>117</v>
      </c>
      <c r="J9" s="57" t="s">
        <v>162</v>
      </c>
    </row>
    <row r="10" spans="1:10" ht="71.25">
      <c r="A10" s="54">
        <f t="shared" si="0"/>
        <v>3</v>
      </c>
      <c r="B10" s="54" t="s">
        <v>21</v>
      </c>
      <c r="C10" s="54" t="s">
        <v>22</v>
      </c>
      <c r="D10" s="55" t="s">
        <v>23</v>
      </c>
      <c r="E10" s="55" t="s">
        <v>24</v>
      </c>
      <c r="F10" s="55" t="s">
        <v>19</v>
      </c>
      <c r="G10" s="54">
        <v>29959</v>
      </c>
      <c r="H10" s="56">
        <v>42541</v>
      </c>
      <c r="I10" s="55" t="s">
        <v>25</v>
      </c>
      <c r="J10" s="54"/>
    </row>
    <row r="11" spans="1:10" ht="85.5">
      <c r="A11" s="54">
        <f t="shared" si="0"/>
        <v>4</v>
      </c>
      <c r="B11" s="54" t="s">
        <v>26</v>
      </c>
      <c r="C11" s="54" t="s">
        <v>27</v>
      </c>
      <c r="D11" s="55" t="s">
        <v>28</v>
      </c>
      <c r="E11" s="55" t="s">
        <v>29</v>
      </c>
      <c r="F11" s="54" t="s">
        <v>30</v>
      </c>
      <c r="G11" s="54">
        <v>27689</v>
      </c>
      <c r="H11" s="56">
        <v>42529</v>
      </c>
      <c r="I11" s="55" t="s">
        <v>20</v>
      </c>
      <c r="J11" s="55" t="s">
        <v>31</v>
      </c>
    </row>
    <row r="12" spans="1:10" ht="85.5">
      <c r="A12" s="54">
        <f t="shared" si="0"/>
        <v>5</v>
      </c>
      <c r="B12" s="54" t="s">
        <v>32</v>
      </c>
      <c r="C12" s="54" t="s">
        <v>33</v>
      </c>
      <c r="D12" s="55" t="s">
        <v>34</v>
      </c>
      <c r="E12" s="55" t="s">
        <v>35</v>
      </c>
      <c r="F12" s="54" t="s">
        <v>36</v>
      </c>
      <c r="G12" s="54">
        <v>29957</v>
      </c>
      <c r="H12" s="56">
        <v>42541</v>
      </c>
      <c r="I12" s="55" t="s">
        <v>37</v>
      </c>
      <c r="J12" s="55" t="s">
        <v>38</v>
      </c>
    </row>
    <row r="13" spans="1:10" ht="57">
      <c r="A13" s="54">
        <f t="shared" si="0"/>
        <v>6</v>
      </c>
      <c r="B13" s="54" t="s">
        <v>39</v>
      </c>
      <c r="C13" s="54" t="s">
        <v>40</v>
      </c>
      <c r="D13" s="55" t="s">
        <v>41</v>
      </c>
      <c r="E13" s="55" t="s">
        <v>42</v>
      </c>
      <c r="F13" s="55" t="s">
        <v>43</v>
      </c>
      <c r="G13" s="54">
        <v>33799</v>
      </c>
      <c r="H13" s="56">
        <v>42562</v>
      </c>
      <c r="I13" s="55" t="s">
        <v>25</v>
      </c>
      <c r="J13" s="57"/>
    </row>
    <row r="14" spans="1:10" ht="57">
      <c r="A14" s="54">
        <f t="shared" si="0"/>
        <v>7</v>
      </c>
      <c r="B14" s="54" t="s">
        <v>44</v>
      </c>
      <c r="C14" s="54" t="s">
        <v>45</v>
      </c>
      <c r="D14" s="55" t="s">
        <v>46</v>
      </c>
      <c r="E14" s="55" t="s">
        <v>47</v>
      </c>
      <c r="F14" s="55" t="s">
        <v>48</v>
      </c>
      <c r="G14" s="54">
        <v>27712</v>
      </c>
      <c r="H14" s="56">
        <v>42529</v>
      </c>
      <c r="I14" s="55" t="s">
        <v>20</v>
      </c>
      <c r="J14" s="57" t="s">
        <v>49</v>
      </c>
    </row>
    <row r="15" spans="1:10" ht="42.75">
      <c r="A15" s="54">
        <f t="shared" si="0"/>
        <v>8</v>
      </c>
      <c r="B15" s="54" t="s">
        <v>50</v>
      </c>
      <c r="C15" s="54" t="s">
        <v>51</v>
      </c>
      <c r="D15" s="54" t="s">
        <v>52</v>
      </c>
      <c r="E15" s="55" t="s">
        <v>53</v>
      </c>
      <c r="F15" s="55" t="s">
        <v>54</v>
      </c>
      <c r="G15" s="54">
        <v>31022</v>
      </c>
      <c r="H15" s="56">
        <v>42544</v>
      </c>
      <c r="I15" s="55" t="s">
        <v>55</v>
      </c>
      <c r="J15" s="54"/>
    </row>
    <row r="16" spans="1:10" ht="28.5">
      <c r="A16" s="54">
        <f t="shared" si="0"/>
        <v>9</v>
      </c>
      <c r="B16" s="54" t="s">
        <v>56</v>
      </c>
      <c r="C16" s="54" t="s">
        <v>57</v>
      </c>
      <c r="D16" s="55" t="s">
        <v>58</v>
      </c>
      <c r="E16" s="55" t="s">
        <v>59</v>
      </c>
      <c r="F16" s="55" t="s">
        <v>60</v>
      </c>
      <c r="G16" s="54">
        <v>55595</v>
      </c>
      <c r="H16" s="56">
        <v>42685</v>
      </c>
      <c r="I16" s="55" t="s">
        <v>61</v>
      </c>
      <c r="J16" s="57"/>
    </row>
    <row r="17" spans="1:11" ht="57">
      <c r="A17" s="54">
        <f t="shared" si="0"/>
        <v>10</v>
      </c>
      <c r="B17" s="54" t="s">
        <v>192</v>
      </c>
      <c r="C17" s="54" t="s">
        <v>193</v>
      </c>
      <c r="D17" s="55" t="s">
        <v>52</v>
      </c>
      <c r="E17" s="55" t="s">
        <v>194</v>
      </c>
      <c r="F17" s="55" t="s">
        <v>195</v>
      </c>
      <c r="G17" s="54">
        <v>55251</v>
      </c>
      <c r="H17" s="56">
        <v>43042</v>
      </c>
      <c r="I17" s="55" t="s">
        <v>196</v>
      </c>
      <c r="J17" s="57"/>
    </row>
    <row r="18" spans="1:11" ht="57">
      <c r="A18" s="54">
        <f>A17+1</f>
        <v>11</v>
      </c>
      <c r="B18" s="54" t="s">
        <v>198</v>
      </c>
      <c r="C18" s="54" t="s">
        <v>33</v>
      </c>
      <c r="D18" s="55" t="s">
        <v>52</v>
      </c>
      <c r="E18" s="55" t="s">
        <v>67</v>
      </c>
      <c r="F18" s="55" t="s">
        <v>199</v>
      </c>
      <c r="G18" s="54">
        <v>49779</v>
      </c>
      <c r="H18" s="56">
        <v>43018</v>
      </c>
      <c r="I18" s="55" t="s">
        <v>25</v>
      </c>
      <c r="J18" s="57"/>
    </row>
    <row r="19" spans="1:11" ht="28.5">
      <c r="A19" s="54">
        <f>A18+1</f>
        <v>12</v>
      </c>
      <c r="B19" s="54" t="s">
        <v>62</v>
      </c>
      <c r="C19" s="54" t="s">
        <v>63</v>
      </c>
      <c r="D19" s="55" t="s">
        <v>64</v>
      </c>
      <c r="E19" s="55" t="s">
        <v>65</v>
      </c>
      <c r="F19" s="54" t="s">
        <v>36</v>
      </c>
      <c r="G19" s="54">
        <v>29951</v>
      </c>
      <c r="H19" s="56">
        <v>42541</v>
      </c>
      <c r="I19" s="55" t="s">
        <v>20</v>
      </c>
      <c r="J19" s="54"/>
    </row>
    <row r="20" spans="1:11" ht="28.5">
      <c r="A20" s="54">
        <f t="shared" si="0"/>
        <v>13</v>
      </c>
      <c r="B20" s="54" t="s">
        <v>66</v>
      </c>
      <c r="C20" s="54" t="s">
        <v>51</v>
      </c>
      <c r="D20" s="55" t="s">
        <v>67</v>
      </c>
      <c r="E20" s="58" t="s">
        <v>68</v>
      </c>
      <c r="F20" s="55" t="s">
        <v>69</v>
      </c>
      <c r="G20" s="54">
        <v>30303</v>
      </c>
      <c r="H20" s="56">
        <v>42542</v>
      </c>
      <c r="I20" s="55" t="s">
        <v>20</v>
      </c>
      <c r="J20" s="54"/>
    </row>
    <row r="21" spans="1:11" ht="95.25" customHeight="1">
      <c r="A21" s="54">
        <v>14</v>
      </c>
      <c r="B21" s="103" t="s">
        <v>209</v>
      </c>
      <c r="C21" s="103" t="s">
        <v>210</v>
      </c>
      <c r="D21" s="55" t="s">
        <v>151</v>
      </c>
      <c r="E21" s="55" t="s">
        <v>105</v>
      </c>
      <c r="F21" s="54" t="s">
        <v>132</v>
      </c>
      <c r="G21" s="70">
        <v>43691</v>
      </c>
      <c r="H21" s="71">
        <v>43348</v>
      </c>
      <c r="I21" s="55" t="s">
        <v>20</v>
      </c>
      <c r="J21" s="116" t="s">
        <v>211</v>
      </c>
    </row>
    <row r="22" spans="1:11" ht="60.75" customHeight="1">
      <c r="A22" s="54">
        <v>15</v>
      </c>
      <c r="B22" s="70" t="s">
        <v>70</v>
      </c>
      <c r="C22" s="70" t="s">
        <v>71</v>
      </c>
      <c r="D22" s="70" t="s">
        <v>52</v>
      </c>
      <c r="E22" s="75" t="s">
        <v>72</v>
      </c>
      <c r="F22" s="61" t="s">
        <v>73</v>
      </c>
      <c r="G22" s="70">
        <v>31026</v>
      </c>
      <c r="H22" s="71">
        <v>42544</v>
      </c>
      <c r="I22" s="61" t="s">
        <v>20</v>
      </c>
      <c r="J22" s="70"/>
    </row>
    <row r="23" spans="1:11" ht="63.75">
      <c r="A23" s="74">
        <v>16</v>
      </c>
      <c r="B23" s="102" t="s">
        <v>206</v>
      </c>
      <c r="C23" s="102" t="s">
        <v>200</v>
      </c>
      <c r="D23" s="102" t="s">
        <v>208</v>
      </c>
      <c r="E23" s="107" t="s">
        <v>207</v>
      </c>
      <c r="F23" s="102" t="s">
        <v>203</v>
      </c>
      <c r="G23" s="78">
        <v>38760</v>
      </c>
      <c r="H23" s="114">
        <v>43308</v>
      </c>
      <c r="I23" s="102" t="s">
        <v>204</v>
      </c>
      <c r="J23" s="78"/>
    </row>
    <row r="24" spans="1:11" ht="57">
      <c r="A24" s="54">
        <v>17</v>
      </c>
      <c r="B24" s="65" t="s">
        <v>74</v>
      </c>
      <c r="C24" s="65" t="s">
        <v>75</v>
      </c>
      <c r="D24" s="65" t="s">
        <v>76</v>
      </c>
      <c r="E24" s="115" t="s">
        <v>77</v>
      </c>
      <c r="F24" s="76" t="s">
        <v>78</v>
      </c>
      <c r="G24" s="65">
        <v>27709</v>
      </c>
      <c r="H24" s="77">
        <v>42529</v>
      </c>
      <c r="I24" s="76" t="s">
        <v>25</v>
      </c>
      <c r="J24" s="76" t="s">
        <v>79</v>
      </c>
    </row>
    <row r="25" spans="1:11" ht="42.75">
      <c r="A25" s="54">
        <v>18</v>
      </c>
      <c r="B25" s="54" t="s">
        <v>80</v>
      </c>
      <c r="C25" s="54" t="s">
        <v>81</v>
      </c>
      <c r="D25" s="59" t="s">
        <v>82</v>
      </c>
      <c r="E25" s="55" t="s">
        <v>83</v>
      </c>
      <c r="F25" s="55" t="s">
        <v>84</v>
      </c>
      <c r="G25" s="54">
        <v>30499</v>
      </c>
      <c r="H25" s="56">
        <v>42543</v>
      </c>
      <c r="I25" s="55" t="s">
        <v>85</v>
      </c>
      <c r="J25" s="57" t="s">
        <v>86</v>
      </c>
    </row>
    <row r="26" spans="1:11" ht="57">
      <c r="A26" s="54">
        <v>19</v>
      </c>
      <c r="B26" s="54" t="s">
        <v>186</v>
      </c>
      <c r="C26" s="54" t="s">
        <v>187</v>
      </c>
      <c r="D26" s="55" t="s">
        <v>188</v>
      </c>
      <c r="E26" s="55" t="s">
        <v>189</v>
      </c>
      <c r="F26" s="55" t="s">
        <v>191</v>
      </c>
      <c r="G26" s="54">
        <v>14004</v>
      </c>
      <c r="H26" s="56">
        <v>42816</v>
      </c>
      <c r="I26" s="55" t="s">
        <v>190</v>
      </c>
      <c r="J26" s="57" t="s">
        <v>162</v>
      </c>
    </row>
    <row r="27" spans="1:11" ht="85.5">
      <c r="A27" s="54">
        <f t="shared" si="0"/>
        <v>20</v>
      </c>
      <c r="B27" s="54" t="s">
        <v>87</v>
      </c>
      <c r="C27" s="54" t="s">
        <v>88</v>
      </c>
      <c r="D27" s="59" t="s">
        <v>89</v>
      </c>
      <c r="E27" s="55" t="s">
        <v>169</v>
      </c>
      <c r="F27" s="55" t="s">
        <v>170</v>
      </c>
      <c r="G27" s="54">
        <v>56071</v>
      </c>
      <c r="H27" s="56">
        <v>42689</v>
      </c>
      <c r="I27" s="55" t="s">
        <v>37</v>
      </c>
      <c r="J27" s="57"/>
      <c r="K27" s="60"/>
    </row>
    <row r="28" spans="1:11" ht="42.75">
      <c r="A28" s="54">
        <f t="shared" si="0"/>
        <v>21</v>
      </c>
      <c r="B28" s="54" t="s">
        <v>92</v>
      </c>
      <c r="C28" s="54" t="s">
        <v>93</v>
      </c>
      <c r="D28" s="55" t="s">
        <v>94</v>
      </c>
      <c r="E28" s="55" t="s">
        <v>95</v>
      </c>
      <c r="F28" s="55" t="s">
        <v>96</v>
      </c>
      <c r="G28" s="54">
        <v>29946</v>
      </c>
      <c r="H28" s="56">
        <v>42541</v>
      </c>
      <c r="I28" s="55" t="s">
        <v>97</v>
      </c>
      <c r="J28" s="54"/>
    </row>
    <row r="29" spans="1:11" ht="42.75">
      <c r="A29" s="54">
        <f t="shared" si="0"/>
        <v>22</v>
      </c>
      <c r="B29" s="54" t="s">
        <v>98</v>
      </c>
      <c r="C29" s="54" t="s">
        <v>51</v>
      </c>
      <c r="D29" s="55" t="s">
        <v>99</v>
      </c>
      <c r="E29" s="55" t="s">
        <v>100</v>
      </c>
      <c r="F29" s="54" t="s">
        <v>36</v>
      </c>
      <c r="G29" s="54">
        <v>30316</v>
      </c>
      <c r="H29" s="56">
        <v>42542</v>
      </c>
      <c r="I29" s="55" t="s">
        <v>101</v>
      </c>
      <c r="J29" s="54"/>
    </row>
    <row r="30" spans="1:11" ht="72" thickBot="1">
      <c r="A30" s="54">
        <f t="shared" si="0"/>
        <v>23</v>
      </c>
      <c r="B30" s="54" t="s">
        <v>102</v>
      </c>
      <c r="C30" s="55" t="s">
        <v>103</v>
      </c>
      <c r="D30" s="55" t="s">
        <v>104</v>
      </c>
      <c r="E30" s="61" t="s">
        <v>105</v>
      </c>
      <c r="F30" s="54" t="s">
        <v>106</v>
      </c>
      <c r="G30" s="54">
        <v>28803</v>
      </c>
      <c r="H30" s="56">
        <v>42535</v>
      </c>
      <c r="I30" s="55" t="s">
        <v>20</v>
      </c>
      <c r="J30" s="55" t="s">
        <v>107</v>
      </c>
    </row>
    <row r="31" spans="1:11" ht="72.75" thickTop="1" thickBot="1">
      <c r="A31" s="54">
        <f t="shared" si="0"/>
        <v>24</v>
      </c>
      <c r="B31" s="54" t="s">
        <v>108</v>
      </c>
      <c r="C31" s="54" t="s">
        <v>109</v>
      </c>
      <c r="D31" s="62" t="s">
        <v>104</v>
      </c>
      <c r="E31" s="63" t="s">
        <v>110</v>
      </c>
      <c r="F31" s="64" t="s">
        <v>111</v>
      </c>
      <c r="G31" s="54">
        <v>29962</v>
      </c>
      <c r="H31" s="56">
        <v>42541</v>
      </c>
      <c r="I31" s="55" t="s">
        <v>20</v>
      </c>
      <c r="J31" s="55" t="s">
        <v>112</v>
      </c>
    </row>
    <row r="32" spans="1:11" ht="29.25" thickTop="1">
      <c r="A32" s="54">
        <f t="shared" si="0"/>
        <v>25</v>
      </c>
      <c r="B32" s="54" t="s">
        <v>113</v>
      </c>
      <c r="C32" s="55" t="s">
        <v>114</v>
      </c>
      <c r="D32" s="55" t="s">
        <v>115</v>
      </c>
      <c r="E32" s="65" t="s">
        <v>116</v>
      </c>
      <c r="F32" s="55" t="s">
        <v>19</v>
      </c>
      <c r="G32" s="54">
        <v>29331</v>
      </c>
      <c r="H32" s="56">
        <v>42537</v>
      </c>
      <c r="I32" s="55" t="s">
        <v>117</v>
      </c>
      <c r="J32" s="54"/>
    </row>
    <row r="33" spans="1:10" ht="57">
      <c r="A33" s="54">
        <f t="shared" si="0"/>
        <v>26</v>
      </c>
      <c r="B33" s="54" t="s">
        <v>118</v>
      </c>
      <c r="C33" s="54" t="s">
        <v>119</v>
      </c>
      <c r="D33" s="55" t="s">
        <v>46</v>
      </c>
      <c r="E33" s="55" t="s">
        <v>120</v>
      </c>
      <c r="F33" s="55" t="s">
        <v>19</v>
      </c>
      <c r="G33" s="54">
        <v>27712</v>
      </c>
      <c r="H33" s="56">
        <v>42529</v>
      </c>
      <c r="I33" s="55" t="s">
        <v>121</v>
      </c>
      <c r="J33" s="55" t="s">
        <v>31</v>
      </c>
    </row>
    <row r="34" spans="1:10" ht="42.75">
      <c r="A34" s="54">
        <f t="shared" ref="A34" si="1">A33+1</f>
        <v>27</v>
      </c>
      <c r="B34" s="54" t="s">
        <v>122</v>
      </c>
      <c r="C34" s="54" t="s">
        <v>123</v>
      </c>
      <c r="D34" s="55" t="s">
        <v>115</v>
      </c>
      <c r="E34" s="55" t="s">
        <v>124</v>
      </c>
      <c r="F34" s="55" t="s">
        <v>125</v>
      </c>
      <c r="G34" s="54">
        <v>58904</v>
      </c>
      <c r="H34" s="56">
        <v>42704</v>
      </c>
      <c r="I34" s="55" t="s">
        <v>117</v>
      </c>
      <c r="J34" s="66"/>
    </row>
    <row r="35" spans="1:10" ht="42.75">
      <c r="A35" s="54">
        <f t="shared" ref="A35:A36" si="2">A34+1</f>
        <v>28</v>
      </c>
      <c r="B35" s="54" t="s">
        <v>126</v>
      </c>
      <c r="C35" s="54" t="s">
        <v>33</v>
      </c>
      <c r="D35" s="55" t="s">
        <v>67</v>
      </c>
      <c r="E35" s="55" t="s">
        <v>127</v>
      </c>
      <c r="F35" s="55" t="s">
        <v>128</v>
      </c>
      <c r="G35" s="54">
        <v>31754</v>
      </c>
      <c r="H35" s="56">
        <v>42549</v>
      </c>
      <c r="I35" s="55" t="s">
        <v>55</v>
      </c>
      <c r="J35" s="57"/>
    </row>
    <row r="36" spans="1:10" ht="57">
      <c r="A36" s="54">
        <f t="shared" si="2"/>
        <v>29</v>
      </c>
      <c r="B36" s="54" t="s">
        <v>129</v>
      </c>
      <c r="C36" s="54" t="s">
        <v>130</v>
      </c>
      <c r="D36" s="54" t="s">
        <v>76</v>
      </c>
      <c r="E36" s="54" t="s">
        <v>131</v>
      </c>
      <c r="F36" s="54" t="s">
        <v>132</v>
      </c>
      <c r="G36" s="54">
        <v>31019</v>
      </c>
      <c r="H36" s="56">
        <v>42544</v>
      </c>
      <c r="I36" s="55" t="s">
        <v>25</v>
      </c>
      <c r="J36" s="55" t="s">
        <v>133</v>
      </c>
    </row>
    <row r="37" spans="1:10" ht="71.25">
      <c r="A37" s="54">
        <f t="shared" ref="A37:A45" si="3">A36+1</f>
        <v>30</v>
      </c>
      <c r="B37" s="54" t="s">
        <v>134</v>
      </c>
      <c r="C37" s="54" t="s">
        <v>51</v>
      </c>
      <c r="D37" s="59" t="s">
        <v>104</v>
      </c>
      <c r="E37" s="55" t="s">
        <v>135</v>
      </c>
      <c r="F37" s="55" t="s">
        <v>136</v>
      </c>
      <c r="G37" s="54">
        <v>33732</v>
      </c>
      <c r="H37" s="56">
        <v>42559</v>
      </c>
      <c r="I37" s="55" t="s">
        <v>20</v>
      </c>
      <c r="J37" s="57"/>
    </row>
    <row r="38" spans="1:10" ht="102.75" customHeight="1">
      <c r="A38" s="54">
        <v>31</v>
      </c>
      <c r="B38" s="67" t="s">
        <v>213</v>
      </c>
      <c r="C38" s="67" t="s">
        <v>214</v>
      </c>
      <c r="D38" s="68" t="s">
        <v>115</v>
      </c>
      <c r="E38" s="68" t="s">
        <v>217</v>
      </c>
      <c r="F38" s="67" t="s">
        <v>215</v>
      </c>
      <c r="G38" s="54">
        <v>43668</v>
      </c>
      <c r="H38" s="56">
        <v>43348</v>
      </c>
      <c r="I38" s="55" t="s">
        <v>117</v>
      </c>
      <c r="J38" s="57"/>
    </row>
    <row r="39" spans="1:10" ht="57">
      <c r="A39" s="54">
        <v>32</v>
      </c>
      <c r="B39" s="54" t="s">
        <v>137</v>
      </c>
      <c r="C39" s="54" t="s">
        <v>51</v>
      </c>
      <c r="D39" s="55" t="s">
        <v>17</v>
      </c>
      <c r="E39" s="55" t="s">
        <v>138</v>
      </c>
      <c r="F39" s="55" t="s">
        <v>19</v>
      </c>
      <c r="G39" s="54">
        <v>27939</v>
      </c>
      <c r="H39" s="56">
        <v>42530</v>
      </c>
      <c r="I39" s="55" t="s">
        <v>20</v>
      </c>
      <c r="J39" s="55" t="s">
        <v>31</v>
      </c>
    </row>
    <row r="40" spans="1:10" ht="96">
      <c r="A40" s="54">
        <f t="shared" si="3"/>
        <v>33</v>
      </c>
      <c r="B40" s="54" t="s">
        <v>139</v>
      </c>
      <c r="C40" s="54" t="s">
        <v>140</v>
      </c>
      <c r="D40" s="55" t="s">
        <v>141</v>
      </c>
      <c r="E40" s="55" t="s">
        <v>142</v>
      </c>
      <c r="F40" s="55" t="s">
        <v>143</v>
      </c>
      <c r="G40" s="54">
        <v>58893</v>
      </c>
      <c r="H40" s="56">
        <v>42704</v>
      </c>
      <c r="I40" s="55" t="s">
        <v>20</v>
      </c>
      <c r="J40" s="66" t="s">
        <v>144</v>
      </c>
    </row>
    <row r="41" spans="1:10" ht="28.5">
      <c r="A41" s="54">
        <f t="shared" si="3"/>
        <v>34</v>
      </c>
      <c r="B41" s="54" t="s">
        <v>145</v>
      </c>
      <c r="C41" s="54" t="s">
        <v>146</v>
      </c>
      <c r="D41" s="59" t="s">
        <v>115</v>
      </c>
      <c r="E41" s="55" t="s">
        <v>147</v>
      </c>
      <c r="F41" s="55" t="s">
        <v>148</v>
      </c>
      <c r="G41" s="54">
        <v>56717</v>
      </c>
      <c r="H41" s="56">
        <v>42691</v>
      </c>
      <c r="I41" s="55" t="s">
        <v>117</v>
      </c>
      <c r="J41" s="57"/>
    </row>
    <row r="42" spans="1:10" ht="42.75">
      <c r="A42" s="54">
        <f t="shared" si="3"/>
        <v>35</v>
      </c>
      <c r="B42" s="54" t="s">
        <v>149</v>
      </c>
      <c r="C42" s="54" t="s">
        <v>150</v>
      </c>
      <c r="D42" s="55" t="s">
        <v>151</v>
      </c>
      <c r="E42" s="55" t="s">
        <v>152</v>
      </c>
      <c r="F42" s="54" t="s">
        <v>36</v>
      </c>
      <c r="G42" s="54">
        <v>29943</v>
      </c>
      <c r="H42" s="56">
        <v>42541</v>
      </c>
      <c r="I42" s="55" t="s">
        <v>20</v>
      </c>
      <c r="J42" s="55" t="s">
        <v>153</v>
      </c>
    </row>
    <row r="43" spans="1:10" ht="42.75">
      <c r="A43" s="54">
        <f t="shared" si="3"/>
        <v>36</v>
      </c>
      <c r="B43" s="54" t="s">
        <v>154</v>
      </c>
      <c r="C43" s="54" t="s">
        <v>155</v>
      </c>
      <c r="D43" s="59" t="s">
        <v>151</v>
      </c>
      <c r="E43" s="55" t="s">
        <v>105</v>
      </c>
      <c r="F43" s="55" t="s">
        <v>156</v>
      </c>
      <c r="G43" s="54">
        <v>30303</v>
      </c>
      <c r="H43" s="56">
        <v>42542</v>
      </c>
      <c r="I43" s="55" t="s">
        <v>20</v>
      </c>
      <c r="J43" s="54"/>
    </row>
    <row r="44" spans="1:10" ht="42.75">
      <c r="A44" s="54">
        <f t="shared" si="3"/>
        <v>37</v>
      </c>
      <c r="B44" s="54" t="s">
        <v>157</v>
      </c>
      <c r="C44" s="54" t="s">
        <v>158</v>
      </c>
      <c r="D44" s="55" t="s">
        <v>159</v>
      </c>
      <c r="E44" s="55" t="s">
        <v>160</v>
      </c>
      <c r="F44" s="55" t="s">
        <v>136</v>
      </c>
      <c r="G44" s="54">
        <v>51656</v>
      </c>
      <c r="H44" s="56">
        <v>42668</v>
      </c>
      <c r="I44" s="55" t="s">
        <v>161</v>
      </c>
      <c r="J44" s="57" t="s">
        <v>162</v>
      </c>
    </row>
    <row r="45" spans="1:10" ht="42.75">
      <c r="A45" s="54">
        <f t="shared" si="3"/>
        <v>38</v>
      </c>
      <c r="B45" s="54" t="s">
        <v>163</v>
      </c>
      <c r="C45" s="54" t="s">
        <v>164</v>
      </c>
      <c r="D45" s="55" t="s">
        <v>151</v>
      </c>
      <c r="E45" s="55" t="s">
        <v>160</v>
      </c>
      <c r="F45" s="55" t="s">
        <v>19</v>
      </c>
      <c r="G45" s="54">
        <v>57076</v>
      </c>
      <c r="H45" s="56">
        <v>42695</v>
      </c>
      <c r="I45" s="55" t="s">
        <v>121</v>
      </c>
      <c r="J45" s="57"/>
    </row>
  </sheetData>
  <mergeCells count="3">
    <mergeCell ref="A1:D1"/>
    <mergeCell ref="A2:D2"/>
    <mergeCell ref="A3:D3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  <ignoredErrors>
    <ignoredError sqref="B34:J34 K31:XFD31" evalError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9" sqref="J9"/>
    </sheetView>
  </sheetViews>
  <sheetFormatPr defaultColWidth="8.75" defaultRowHeight="14.25"/>
  <cols>
    <col min="1" max="4" width="8.75" style="41"/>
    <col min="5" max="5" width="10.25" style="41" customWidth="1"/>
    <col min="6" max="7" width="8.75" style="41"/>
    <col min="8" max="8" width="9.875" style="41" bestFit="1" customWidth="1"/>
    <col min="9" max="9" width="8.75" style="41"/>
    <col min="10" max="10" width="17.75" style="41" customWidth="1"/>
    <col min="11" max="16384" width="8.75" style="41"/>
  </cols>
  <sheetData>
    <row r="1" spans="1:10" ht="16.5">
      <c r="A1" s="127" t="s">
        <v>0</v>
      </c>
      <c r="B1" s="127"/>
      <c r="C1" s="127"/>
      <c r="D1" s="127"/>
      <c r="I1" s="42" t="s">
        <v>1</v>
      </c>
    </row>
    <row r="2" spans="1:10" ht="15.75">
      <c r="A2" s="127" t="s">
        <v>2</v>
      </c>
      <c r="B2" s="127"/>
      <c r="C2" s="127"/>
      <c r="D2" s="127"/>
      <c r="I2" s="43" t="s">
        <v>171</v>
      </c>
      <c r="J2" s="43"/>
    </row>
    <row r="3" spans="1:10" ht="15.75">
      <c r="A3" s="128" t="s">
        <v>4</v>
      </c>
      <c r="B3" s="128"/>
      <c r="C3" s="128"/>
      <c r="D3" s="128"/>
      <c r="I3" s="43" t="s">
        <v>172</v>
      </c>
      <c r="J3" s="43"/>
    </row>
    <row r="5" spans="1:10">
      <c r="H5" s="129" t="s">
        <v>182</v>
      </c>
      <c r="I5" s="129"/>
      <c r="J5" s="129"/>
    </row>
    <row r="7" spans="1:10" ht="45">
      <c r="A7" s="44" t="s">
        <v>5</v>
      </c>
      <c r="B7" s="44" t="s">
        <v>6</v>
      </c>
      <c r="C7" s="44" t="s">
        <v>7</v>
      </c>
      <c r="D7" s="44" t="s">
        <v>8</v>
      </c>
      <c r="E7" s="44" t="s">
        <v>9</v>
      </c>
      <c r="F7" s="44" t="s">
        <v>10</v>
      </c>
      <c r="G7" s="45" t="s">
        <v>11</v>
      </c>
      <c r="H7" s="44" t="s">
        <v>12</v>
      </c>
      <c r="I7" s="46" t="s">
        <v>13</v>
      </c>
      <c r="J7" s="44" t="s">
        <v>14</v>
      </c>
    </row>
    <row r="8" spans="1:10" ht="38.25">
      <c r="A8" s="112">
        <v>1</v>
      </c>
      <c r="B8" s="87" t="s">
        <v>157</v>
      </c>
      <c r="C8" s="88" t="s">
        <v>158</v>
      </c>
      <c r="D8" s="89" t="s">
        <v>159</v>
      </c>
      <c r="E8" s="90" t="s">
        <v>160</v>
      </c>
      <c r="F8" s="91" t="s">
        <v>136</v>
      </c>
      <c r="G8" s="86">
        <v>51656</v>
      </c>
      <c r="H8" s="92">
        <v>42668</v>
      </c>
      <c r="I8" s="91" t="s">
        <v>161</v>
      </c>
      <c r="J8" s="93" t="s">
        <v>162</v>
      </c>
    </row>
    <row r="9" spans="1:10" ht="63.75" customHeight="1">
      <c r="A9" s="99">
        <v>2</v>
      </c>
      <c r="B9" s="99" t="s">
        <v>209</v>
      </c>
      <c r="C9" s="99" t="s">
        <v>210</v>
      </c>
      <c r="D9" s="94" t="s">
        <v>212</v>
      </c>
      <c r="E9" s="105" t="s">
        <v>105</v>
      </c>
      <c r="F9" s="100" t="s">
        <v>132</v>
      </c>
      <c r="G9" s="110">
        <v>43691</v>
      </c>
      <c r="H9" s="111">
        <v>43348</v>
      </c>
      <c r="I9" s="100" t="s">
        <v>161</v>
      </c>
      <c r="J9" s="113" t="s">
        <v>211</v>
      </c>
    </row>
  </sheetData>
  <mergeCells count="4">
    <mergeCell ref="A1:D1"/>
    <mergeCell ref="A2:D2"/>
    <mergeCell ref="A3:D3"/>
    <mergeCell ref="H5:J5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0" sqref="J10"/>
    </sheetView>
  </sheetViews>
  <sheetFormatPr defaultRowHeight="14.25"/>
  <cols>
    <col min="2" max="2" width="10.75" customWidth="1"/>
    <col min="4" max="4" width="12.75" customWidth="1"/>
    <col min="5" max="5" width="11.75" customWidth="1"/>
    <col min="8" max="8" width="9.875" bestFit="1" customWidth="1"/>
    <col min="9" max="9" width="10.5" customWidth="1"/>
  </cols>
  <sheetData>
    <row r="1" spans="1:10" ht="16.5">
      <c r="A1" s="121" t="s">
        <v>0</v>
      </c>
      <c r="B1" s="121"/>
      <c r="C1" s="121"/>
      <c r="D1" s="121"/>
      <c r="I1" s="22" t="s">
        <v>1</v>
      </c>
    </row>
    <row r="2" spans="1:10" ht="15.75">
      <c r="A2" s="121" t="s">
        <v>2</v>
      </c>
      <c r="B2" s="121"/>
      <c r="C2" s="121"/>
      <c r="D2" s="121"/>
      <c r="I2" s="23" t="s">
        <v>171</v>
      </c>
      <c r="J2" s="23"/>
    </row>
    <row r="3" spans="1:10" ht="15.75">
      <c r="A3" s="122" t="s">
        <v>4</v>
      </c>
      <c r="B3" s="122"/>
      <c r="C3" s="122"/>
      <c r="D3" s="122"/>
      <c r="I3" s="23" t="s">
        <v>172</v>
      </c>
      <c r="J3" s="23"/>
    </row>
    <row r="5" spans="1:10">
      <c r="H5" s="16" t="s">
        <v>183</v>
      </c>
    </row>
    <row r="7" spans="1:10" ht="45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4" t="s">
        <v>12</v>
      </c>
      <c r="I7" s="26" t="s">
        <v>13</v>
      </c>
      <c r="J7" s="24" t="s">
        <v>14</v>
      </c>
    </row>
    <row r="8" spans="1:10" ht="76.5">
      <c r="A8" s="47">
        <v>1</v>
      </c>
      <c r="B8" s="47" t="s">
        <v>118</v>
      </c>
      <c r="C8" s="47" t="s">
        <v>119</v>
      </c>
      <c r="D8" s="48" t="s">
        <v>46</v>
      </c>
      <c r="E8" s="48" t="s">
        <v>120</v>
      </c>
      <c r="F8" s="48" t="s">
        <v>19</v>
      </c>
      <c r="G8" s="47">
        <v>27712</v>
      </c>
      <c r="H8" s="95">
        <v>42529</v>
      </c>
      <c r="I8" s="48" t="s">
        <v>184</v>
      </c>
      <c r="J8" s="48" t="s">
        <v>31</v>
      </c>
    </row>
    <row r="9" spans="1:10" ht="38.25">
      <c r="A9" s="96">
        <f>A8+1</f>
        <v>2</v>
      </c>
      <c r="B9" s="87" t="s">
        <v>163</v>
      </c>
      <c r="C9" s="87" t="s">
        <v>164</v>
      </c>
      <c r="D9" s="89" t="s">
        <v>151</v>
      </c>
      <c r="E9" s="89" t="s">
        <v>160</v>
      </c>
      <c r="F9" s="89" t="s">
        <v>19</v>
      </c>
      <c r="G9" s="87">
        <v>57076</v>
      </c>
      <c r="H9" s="97">
        <v>42695</v>
      </c>
      <c r="I9" s="89" t="s">
        <v>185</v>
      </c>
      <c r="J9" s="98"/>
    </row>
    <row r="10" spans="1:10" ht="87.75" customHeight="1">
      <c r="A10" s="99">
        <f>A9+1</f>
        <v>3</v>
      </c>
      <c r="B10" s="99" t="s">
        <v>209</v>
      </c>
      <c r="C10" s="82" t="s">
        <v>210</v>
      </c>
      <c r="D10" s="100" t="s">
        <v>151</v>
      </c>
      <c r="E10" s="100" t="s">
        <v>105</v>
      </c>
      <c r="F10" s="99" t="s">
        <v>132</v>
      </c>
      <c r="G10" s="99">
        <v>43691</v>
      </c>
      <c r="H10" s="101">
        <v>43348</v>
      </c>
      <c r="I10" s="100" t="s">
        <v>185</v>
      </c>
      <c r="J10" s="94" t="s">
        <v>211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sqref="A1:K8"/>
    </sheetView>
  </sheetViews>
  <sheetFormatPr defaultRowHeight="14.25"/>
  <sheetData>
    <row r="1" spans="1:10" ht="16.5">
      <c r="A1" s="121" t="s">
        <v>0</v>
      </c>
      <c r="B1" s="121"/>
      <c r="C1" s="121"/>
      <c r="D1" s="121"/>
      <c r="I1" s="22" t="s">
        <v>1</v>
      </c>
    </row>
    <row r="2" spans="1:10" ht="15.75">
      <c r="A2" s="121" t="s">
        <v>2</v>
      </c>
      <c r="B2" s="121"/>
      <c r="C2" s="121"/>
      <c r="D2" s="121"/>
      <c r="I2" s="23" t="s">
        <v>171</v>
      </c>
      <c r="J2" s="23"/>
    </row>
    <row r="3" spans="1:10" ht="15.75">
      <c r="A3" s="122" t="s">
        <v>4</v>
      </c>
      <c r="B3" s="122"/>
      <c r="C3" s="122"/>
      <c r="D3" s="122"/>
      <c r="I3" s="23" t="s">
        <v>172</v>
      </c>
      <c r="J3" s="23"/>
    </row>
    <row r="5" spans="1:10">
      <c r="H5" s="16" t="s">
        <v>197</v>
      </c>
    </row>
    <row r="7" spans="1:10" ht="45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4" t="s">
        <v>12</v>
      </c>
      <c r="I7" s="26" t="s">
        <v>13</v>
      </c>
      <c r="J7" s="24" t="s">
        <v>14</v>
      </c>
    </row>
    <row r="8" spans="1:10" ht="99.75">
      <c r="A8" s="5">
        <v>1</v>
      </c>
      <c r="B8" s="54" t="s">
        <v>192</v>
      </c>
      <c r="C8" s="54" t="s">
        <v>193</v>
      </c>
      <c r="D8" s="55" t="s">
        <v>52</v>
      </c>
      <c r="E8" s="55" t="s">
        <v>194</v>
      </c>
      <c r="F8" s="55" t="s">
        <v>195</v>
      </c>
      <c r="G8" s="54">
        <v>55251</v>
      </c>
      <c r="H8" s="56">
        <v>43042</v>
      </c>
      <c r="I8" s="55" t="s">
        <v>196</v>
      </c>
      <c r="J8" s="57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T8" sqref="T8"/>
    </sheetView>
  </sheetViews>
  <sheetFormatPr defaultRowHeight="14.25"/>
  <cols>
    <col min="5" max="5" width="15.25" customWidth="1"/>
    <col min="8" max="8" width="26.25" customWidth="1"/>
    <col min="9" max="9" width="14.25" customWidth="1"/>
  </cols>
  <sheetData>
    <row r="1" spans="1:10" ht="16.5">
      <c r="A1" s="121" t="s">
        <v>0</v>
      </c>
      <c r="B1" s="121"/>
      <c r="C1" s="121"/>
      <c r="D1" s="121"/>
      <c r="I1" s="22" t="s">
        <v>1</v>
      </c>
    </row>
    <row r="2" spans="1:10" ht="15.75">
      <c r="A2" s="121" t="s">
        <v>2</v>
      </c>
      <c r="B2" s="121"/>
      <c r="C2" s="121"/>
      <c r="D2" s="121"/>
      <c r="I2" s="23" t="s">
        <v>171</v>
      </c>
      <c r="J2" s="23"/>
    </row>
    <row r="3" spans="1:10" ht="15.75">
      <c r="A3" s="122" t="s">
        <v>4</v>
      </c>
      <c r="B3" s="122"/>
      <c r="C3" s="122"/>
      <c r="D3" s="122"/>
      <c r="I3" s="23" t="s">
        <v>172</v>
      </c>
      <c r="J3" s="23"/>
    </row>
    <row r="4" spans="1:10">
      <c r="H4" t="s">
        <v>205</v>
      </c>
    </row>
    <row r="5" spans="1:10">
      <c r="H5" s="16"/>
    </row>
    <row r="7" spans="1:10" ht="30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4" t="s">
        <v>12</v>
      </c>
      <c r="I7" s="26" t="s">
        <v>13</v>
      </c>
      <c r="J7" s="24" t="s">
        <v>14</v>
      </c>
    </row>
    <row r="8" spans="1:10" ht="71.25">
      <c r="A8" s="5">
        <v>1</v>
      </c>
      <c r="B8" s="67" t="s">
        <v>201</v>
      </c>
      <c r="C8" s="67" t="s">
        <v>200</v>
      </c>
      <c r="D8" s="55" t="s">
        <v>52</v>
      </c>
      <c r="E8" s="68" t="s">
        <v>202</v>
      </c>
      <c r="F8" s="68" t="s">
        <v>203</v>
      </c>
      <c r="G8" s="54">
        <v>38760</v>
      </c>
      <c r="H8" s="56">
        <v>42943</v>
      </c>
      <c r="I8" s="68" t="s">
        <v>204</v>
      </c>
      <c r="J8" s="57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43" workbookViewId="0">
      <selection activeCell="G52" sqref="G52"/>
    </sheetView>
  </sheetViews>
  <sheetFormatPr defaultColWidth="8.75" defaultRowHeight="14.25"/>
  <cols>
    <col min="1" max="1" width="10.75" style="27" customWidth="1"/>
    <col min="2" max="2" width="13.75" style="27" customWidth="1"/>
    <col min="3" max="3" width="11.5" style="27" customWidth="1"/>
    <col min="4" max="4" width="13.25" style="27" customWidth="1"/>
    <col min="5" max="5" width="14.25" style="27" customWidth="1"/>
    <col min="6" max="6" width="17.25" style="27" customWidth="1"/>
    <col min="7" max="8" width="10.75" style="27" customWidth="1"/>
    <col min="9" max="9" width="13.875" style="27" customWidth="1"/>
    <col min="10" max="10" width="13.375" style="27" customWidth="1"/>
    <col min="11" max="16384" width="8.75" style="27"/>
  </cols>
  <sheetData>
    <row r="1" spans="1:10" ht="16.5">
      <c r="A1" s="119" t="s">
        <v>0</v>
      </c>
      <c r="B1" s="119"/>
      <c r="C1" s="119"/>
      <c r="D1" s="119"/>
      <c r="I1" s="28" t="s">
        <v>1</v>
      </c>
    </row>
    <row r="2" spans="1:10" ht="15.75">
      <c r="A2" s="119" t="s">
        <v>2</v>
      </c>
      <c r="B2" s="119"/>
      <c r="C2" s="119"/>
      <c r="D2" s="119"/>
      <c r="I2" s="27" t="s">
        <v>168</v>
      </c>
    </row>
    <row r="3" spans="1:10" ht="15.75">
      <c r="A3" s="120" t="s">
        <v>4</v>
      </c>
      <c r="B3" s="120"/>
      <c r="C3" s="120"/>
      <c r="D3" s="120"/>
    </row>
    <row r="7" spans="1:10" ht="30">
      <c r="A7" s="29" t="s">
        <v>5</v>
      </c>
      <c r="B7" s="29" t="s">
        <v>6</v>
      </c>
      <c r="C7" s="29" t="s">
        <v>7</v>
      </c>
      <c r="D7" s="29" t="s">
        <v>8</v>
      </c>
      <c r="E7" s="29" t="s">
        <v>9</v>
      </c>
      <c r="F7" s="29" t="s">
        <v>10</v>
      </c>
      <c r="G7" s="30" t="s">
        <v>11</v>
      </c>
      <c r="H7" s="29" t="s">
        <v>12</v>
      </c>
      <c r="I7" s="31" t="s">
        <v>13</v>
      </c>
      <c r="J7" s="29" t="s">
        <v>14</v>
      </c>
    </row>
    <row r="8" spans="1:10" ht="85.5">
      <c r="A8" s="32">
        <v>1</v>
      </c>
      <c r="B8" s="32" t="s">
        <v>26</v>
      </c>
      <c r="C8" s="32" t="s">
        <v>27</v>
      </c>
      <c r="D8" s="33" t="s">
        <v>28</v>
      </c>
      <c r="E8" s="33" t="s">
        <v>29</v>
      </c>
      <c r="F8" s="32" t="s">
        <v>30</v>
      </c>
      <c r="G8" s="32">
        <v>27689</v>
      </c>
      <c r="H8" s="34">
        <v>42529</v>
      </c>
      <c r="I8" s="33" t="s">
        <v>20</v>
      </c>
      <c r="J8" s="33" t="s">
        <v>31</v>
      </c>
    </row>
    <row r="9" spans="1:10" ht="71.25">
      <c r="A9" s="32">
        <f t="shared" ref="A9:A40" si="0">A8+1</f>
        <v>2</v>
      </c>
      <c r="B9" s="32" t="s">
        <v>74</v>
      </c>
      <c r="C9" s="32" t="s">
        <v>75</v>
      </c>
      <c r="D9" s="32" t="s">
        <v>76</v>
      </c>
      <c r="E9" s="35" t="s">
        <v>77</v>
      </c>
      <c r="F9" s="33" t="s">
        <v>78</v>
      </c>
      <c r="G9" s="32">
        <v>27709</v>
      </c>
      <c r="H9" s="34">
        <v>42529</v>
      </c>
      <c r="I9" s="33" t="s">
        <v>25</v>
      </c>
      <c r="J9" s="33" t="s">
        <v>79</v>
      </c>
    </row>
    <row r="10" spans="1:10" ht="57">
      <c r="A10" s="32">
        <f t="shared" si="0"/>
        <v>3</v>
      </c>
      <c r="B10" s="32" t="s">
        <v>44</v>
      </c>
      <c r="C10" s="32" t="s">
        <v>45</v>
      </c>
      <c r="D10" s="33" t="s">
        <v>46</v>
      </c>
      <c r="E10" s="33" t="s">
        <v>47</v>
      </c>
      <c r="F10" s="33" t="s">
        <v>48</v>
      </c>
      <c r="G10" s="32">
        <v>27712</v>
      </c>
      <c r="H10" s="34">
        <v>42529</v>
      </c>
      <c r="I10" s="33" t="s">
        <v>20</v>
      </c>
      <c r="J10" s="36" t="s">
        <v>49</v>
      </c>
    </row>
    <row r="11" spans="1:10" ht="57">
      <c r="A11" s="32">
        <f t="shared" si="0"/>
        <v>4</v>
      </c>
      <c r="B11" s="32" t="s">
        <v>118</v>
      </c>
      <c r="C11" s="32" t="s">
        <v>119</v>
      </c>
      <c r="D11" s="33" t="s">
        <v>46</v>
      </c>
      <c r="E11" s="33" t="s">
        <v>120</v>
      </c>
      <c r="F11" s="33" t="s">
        <v>19</v>
      </c>
      <c r="G11" s="32">
        <v>27712</v>
      </c>
      <c r="H11" s="34">
        <v>42529</v>
      </c>
      <c r="I11" s="33" t="s">
        <v>121</v>
      </c>
      <c r="J11" s="33" t="s">
        <v>31</v>
      </c>
    </row>
    <row r="12" spans="1:10" ht="57">
      <c r="A12" s="32">
        <f t="shared" si="0"/>
        <v>5</v>
      </c>
      <c r="B12" s="32" t="s">
        <v>137</v>
      </c>
      <c r="C12" s="32" t="s">
        <v>51</v>
      </c>
      <c r="D12" s="33" t="s">
        <v>17</v>
      </c>
      <c r="E12" s="33" t="s">
        <v>138</v>
      </c>
      <c r="F12" s="33" t="s">
        <v>19</v>
      </c>
      <c r="G12" s="32">
        <v>27939</v>
      </c>
      <c r="H12" s="34">
        <v>42530</v>
      </c>
      <c r="I12" s="33" t="s">
        <v>20</v>
      </c>
      <c r="J12" s="33" t="s">
        <v>31</v>
      </c>
    </row>
    <row r="13" spans="1:10" ht="57">
      <c r="A13" s="32">
        <f t="shared" si="0"/>
        <v>6</v>
      </c>
      <c r="B13" s="32" t="s">
        <v>15</v>
      </c>
      <c r="C13" s="32" t="s">
        <v>16</v>
      </c>
      <c r="D13" s="33" t="s">
        <v>17</v>
      </c>
      <c r="E13" s="33" t="s">
        <v>18</v>
      </c>
      <c r="F13" s="33" t="s">
        <v>19</v>
      </c>
      <c r="G13" s="32">
        <v>28783</v>
      </c>
      <c r="H13" s="34">
        <v>42535</v>
      </c>
      <c r="I13" s="33" t="s">
        <v>20</v>
      </c>
      <c r="J13" s="32"/>
    </row>
    <row r="14" spans="1:10" ht="57">
      <c r="A14" s="32">
        <f t="shared" si="0"/>
        <v>7</v>
      </c>
      <c r="B14" s="32" t="s">
        <v>102</v>
      </c>
      <c r="C14" s="33" t="s">
        <v>103</v>
      </c>
      <c r="D14" s="33" t="s">
        <v>104</v>
      </c>
      <c r="E14" s="33" t="s">
        <v>105</v>
      </c>
      <c r="F14" s="32" t="s">
        <v>106</v>
      </c>
      <c r="G14" s="32">
        <v>28803</v>
      </c>
      <c r="H14" s="34">
        <v>42535</v>
      </c>
      <c r="I14" s="33" t="s">
        <v>20</v>
      </c>
      <c r="J14" s="33" t="s">
        <v>107</v>
      </c>
    </row>
    <row r="15" spans="1:10" ht="28.5">
      <c r="A15" s="32">
        <f t="shared" si="0"/>
        <v>8</v>
      </c>
      <c r="B15" s="32" t="s">
        <v>113</v>
      </c>
      <c r="C15" s="33" t="s">
        <v>114</v>
      </c>
      <c r="D15" s="33" t="s">
        <v>115</v>
      </c>
      <c r="E15" s="32" t="s">
        <v>116</v>
      </c>
      <c r="F15" s="33" t="s">
        <v>19</v>
      </c>
      <c r="G15" s="32">
        <v>29331</v>
      </c>
      <c r="H15" s="34">
        <v>42537</v>
      </c>
      <c r="I15" s="33" t="s">
        <v>117</v>
      </c>
      <c r="J15" s="32"/>
    </row>
    <row r="16" spans="1:10" ht="42.75">
      <c r="A16" s="32">
        <f t="shared" si="0"/>
        <v>9</v>
      </c>
      <c r="B16" s="32" t="s">
        <v>149</v>
      </c>
      <c r="C16" s="32" t="s">
        <v>150</v>
      </c>
      <c r="D16" s="33" t="s">
        <v>151</v>
      </c>
      <c r="E16" s="33" t="s">
        <v>152</v>
      </c>
      <c r="F16" s="32" t="s">
        <v>36</v>
      </c>
      <c r="G16" s="32">
        <v>29943</v>
      </c>
      <c r="H16" s="34">
        <v>42541</v>
      </c>
      <c r="I16" s="33" t="s">
        <v>20</v>
      </c>
      <c r="J16" s="33" t="s">
        <v>153</v>
      </c>
    </row>
    <row r="17" spans="1:10" ht="42.75">
      <c r="A17" s="32">
        <f t="shared" si="0"/>
        <v>10</v>
      </c>
      <c r="B17" s="32" t="s">
        <v>92</v>
      </c>
      <c r="C17" s="32" t="s">
        <v>93</v>
      </c>
      <c r="D17" s="33" t="s">
        <v>94</v>
      </c>
      <c r="E17" s="33" t="s">
        <v>95</v>
      </c>
      <c r="F17" s="33" t="s">
        <v>96</v>
      </c>
      <c r="G17" s="32">
        <v>29946</v>
      </c>
      <c r="H17" s="34">
        <v>42541</v>
      </c>
      <c r="I17" s="33" t="s">
        <v>97</v>
      </c>
      <c r="J17" s="32"/>
    </row>
    <row r="18" spans="1:10" ht="28.5">
      <c r="A18" s="32">
        <f t="shared" si="0"/>
        <v>11</v>
      </c>
      <c r="B18" s="32" t="s">
        <v>62</v>
      </c>
      <c r="C18" s="32" t="s">
        <v>63</v>
      </c>
      <c r="D18" s="33" t="s">
        <v>64</v>
      </c>
      <c r="E18" s="33" t="s">
        <v>65</v>
      </c>
      <c r="F18" s="32" t="s">
        <v>36</v>
      </c>
      <c r="G18" s="32">
        <v>29951</v>
      </c>
      <c r="H18" s="34">
        <v>42541</v>
      </c>
      <c r="I18" s="33" t="s">
        <v>20</v>
      </c>
      <c r="J18" s="32"/>
    </row>
    <row r="19" spans="1:10" ht="85.5">
      <c r="A19" s="32">
        <f t="shared" si="0"/>
        <v>12</v>
      </c>
      <c r="B19" s="32" t="s">
        <v>32</v>
      </c>
      <c r="C19" s="32" t="s">
        <v>33</v>
      </c>
      <c r="D19" s="33" t="s">
        <v>34</v>
      </c>
      <c r="E19" s="33" t="s">
        <v>35</v>
      </c>
      <c r="F19" s="32" t="s">
        <v>36</v>
      </c>
      <c r="G19" s="32">
        <v>29957</v>
      </c>
      <c r="H19" s="34">
        <v>42541</v>
      </c>
      <c r="I19" s="33" t="s">
        <v>37</v>
      </c>
      <c r="J19" s="33" t="s">
        <v>38</v>
      </c>
    </row>
    <row r="20" spans="1:10" ht="85.5">
      <c r="A20" s="32">
        <f t="shared" si="0"/>
        <v>13</v>
      </c>
      <c r="B20" s="32" t="s">
        <v>21</v>
      </c>
      <c r="C20" s="32" t="s">
        <v>22</v>
      </c>
      <c r="D20" s="33" t="s">
        <v>23</v>
      </c>
      <c r="E20" s="33" t="s">
        <v>24</v>
      </c>
      <c r="F20" s="33" t="s">
        <v>19</v>
      </c>
      <c r="G20" s="32">
        <v>29959</v>
      </c>
      <c r="H20" s="34">
        <v>42541</v>
      </c>
      <c r="I20" s="33" t="s">
        <v>25</v>
      </c>
      <c r="J20" s="32"/>
    </row>
    <row r="21" spans="1:10" ht="57">
      <c r="A21" s="32">
        <f t="shared" si="0"/>
        <v>14</v>
      </c>
      <c r="B21" s="32" t="s">
        <v>108</v>
      </c>
      <c r="C21" s="32" t="s">
        <v>109</v>
      </c>
      <c r="D21" s="33" t="s">
        <v>104</v>
      </c>
      <c r="E21" s="33" t="s">
        <v>110</v>
      </c>
      <c r="F21" s="33" t="s">
        <v>111</v>
      </c>
      <c r="G21" s="32">
        <v>29962</v>
      </c>
      <c r="H21" s="34">
        <v>42541</v>
      </c>
      <c r="I21" s="33" t="s">
        <v>20</v>
      </c>
      <c r="J21" s="33" t="s">
        <v>112</v>
      </c>
    </row>
    <row r="22" spans="1:10" ht="42.75">
      <c r="A22" s="32">
        <f t="shared" si="0"/>
        <v>15</v>
      </c>
      <c r="B22" s="32" t="s">
        <v>66</v>
      </c>
      <c r="C22" s="32" t="s">
        <v>51</v>
      </c>
      <c r="D22" s="33" t="s">
        <v>67</v>
      </c>
      <c r="E22" s="37" t="s">
        <v>68</v>
      </c>
      <c r="F22" s="33" t="s">
        <v>69</v>
      </c>
      <c r="G22" s="32">
        <v>30303</v>
      </c>
      <c r="H22" s="34">
        <v>42542</v>
      </c>
      <c r="I22" s="33" t="s">
        <v>20</v>
      </c>
      <c r="J22" s="32"/>
    </row>
    <row r="23" spans="1:10" ht="57">
      <c r="A23" s="32">
        <f t="shared" si="0"/>
        <v>16</v>
      </c>
      <c r="B23" s="32" t="s">
        <v>154</v>
      </c>
      <c r="C23" s="32" t="s">
        <v>155</v>
      </c>
      <c r="D23" s="38" t="s">
        <v>151</v>
      </c>
      <c r="E23" s="33" t="s">
        <v>105</v>
      </c>
      <c r="F23" s="33" t="s">
        <v>156</v>
      </c>
      <c r="G23" s="32">
        <v>30303</v>
      </c>
      <c r="H23" s="34">
        <v>42542</v>
      </c>
      <c r="I23" s="33" t="s">
        <v>20</v>
      </c>
      <c r="J23" s="32"/>
    </row>
    <row r="24" spans="1:10" ht="42.75">
      <c r="A24" s="32">
        <f t="shared" si="0"/>
        <v>17</v>
      </c>
      <c r="B24" s="32" t="s">
        <v>98</v>
      </c>
      <c r="C24" s="32" t="s">
        <v>51</v>
      </c>
      <c r="D24" s="33" t="s">
        <v>99</v>
      </c>
      <c r="E24" s="33" t="s">
        <v>100</v>
      </c>
      <c r="F24" s="32" t="s">
        <v>36</v>
      </c>
      <c r="G24" s="32">
        <v>30316</v>
      </c>
      <c r="H24" s="34">
        <v>42542</v>
      </c>
      <c r="I24" s="33" t="s">
        <v>101</v>
      </c>
      <c r="J24" s="32"/>
    </row>
    <row r="25" spans="1:10" ht="42.75">
      <c r="A25" s="32">
        <f t="shared" si="0"/>
        <v>18</v>
      </c>
      <c r="B25" s="32" t="s">
        <v>80</v>
      </c>
      <c r="C25" s="32" t="s">
        <v>81</v>
      </c>
      <c r="D25" s="38" t="s">
        <v>82</v>
      </c>
      <c r="E25" s="33" t="s">
        <v>83</v>
      </c>
      <c r="F25" s="33" t="s">
        <v>84</v>
      </c>
      <c r="G25" s="32">
        <v>30499</v>
      </c>
      <c r="H25" s="34">
        <v>42543</v>
      </c>
      <c r="I25" s="33" t="s">
        <v>85</v>
      </c>
      <c r="J25" s="36" t="s">
        <v>86</v>
      </c>
    </row>
    <row r="26" spans="1:10" ht="71.25">
      <c r="A26" s="32">
        <f t="shared" si="0"/>
        <v>19</v>
      </c>
      <c r="B26" s="32" t="s">
        <v>129</v>
      </c>
      <c r="C26" s="32" t="s">
        <v>130</v>
      </c>
      <c r="D26" s="32" t="s">
        <v>76</v>
      </c>
      <c r="E26" s="32" t="s">
        <v>131</v>
      </c>
      <c r="F26" s="68" t="s">
        <v>132</v>
      </c>
      <c r="G26" s="32">
        <v>31019</v>
      </c>
      <c r="H26" s="34">
        <v>42544</v>
      </c>
      <c r="I26" s="33" t="s">
        <v>25</v>
      </c>
      <c r="J26" s="33" t="s">
        <v>133</v>
      </c>
    </row>
    <row r="27" spans="1:10" ht="42.75">
      <c r="A27" s="32">
        <f t="shared" si="0"/>
        <v>20</v>
      </c>
      <c r="B27" s="32" t="s">
        <v>50</v>
      </c>
      <c r="C27" s="32" t="s">
        <v>51</v>
      </c>
      <c r="D27" s="32" t="s">
        <v>52</v>
      </c>
      <c r="E27" s="33" t="s">
        <v>53</v>
      </c>
      <c r="F27" s="33" t="s">
        <v>54</v>
      </c>
      <c r="G27" s="32">
        <v>31022</v>
      </c>
      <c r="H27" s="34">
        <v>42544</v>
      </c>
      <c r="I27" s="33" t="s">
        <v>55</v>
      </c>
      <c r="J27" s="32"/>
    </row>
    <row r="28" spans="1:10" ht="36">
      <c r="A28" s="32">
        <f t="shared" si="0"/>
        <v>21</v>
      </c>
      <c r="B28" s="32" t="s">
        <v>70</v>
      </c>
      <c r="C28" s="32" t="s">
        <v>71</v>
      </c>
      <c r="D28" s="32" t="s">
        <v>52</v>
      </c>
      <c r="E28" s="39" t="s">
        <v>72</v>
      </c>
      <c r="F28" s="33" t="s">
        <v>73</v>
      </c>
      <c r="G28" s="32">
        <v>31026</v>
      </c>
      <c r="H28" s="34">
        <v>42544</v>
      </c>
      <c r="I28" s="33" t="s">
        <v>20</v>
      </c>
      <c r="J28" s="32"/>
    </row>
    <row r="29" spans="1:10" ht="42.75">
      <c r="A29" s="32">
        <f t="shared" si="0"/>
        <v>22</v>
      </c>
      <c r="B29" s="32" t="s">
        <v>126</v>
      </c>
      <c r="C29" s="32" t="s">
        <v>33</v>
      </c>
      <c r="D29" s="33" t="s">
        <v>67</v>
      </c>
      <c r="E29" s="33" t="s">
        <v>127</v>
      </c>
      <c r="F29" s="33" t="s">
        <v>128</v>
      </c>
      <c r="G29" s="32">
        <v>31754</v>
      </c>
      <c r="H29" s="34">
        <v>42549</v>
      </c>
      <c r="I29" s="33" t="s">
        <v>55</v>
      </c>
      <c r="J29" s="36"/>
    </row>
    <row r="30" spans="1:10" ht="57">
      <c r="A30" s="32">
        <f t="shared" si="0"/>
        <v>23</v>
      </c>
      <c r="B30" s="32" t="s">
        <v>134</v>
      </c>
      <c r="C30" s="32" t="s">
        <v>51</v>
      </c>
      <c r="D30" s="38" t="s">
        <v>104</v>
      </c>
      <c r="E30" s="33" t="s">
        <v>135</v>
      </c>
      <c r="F30" s="33" t="s">
        <v>136</v>
      </c>
      <c r="G30" s="32">
        <v>33732</v>
      </c>
      <c r="H30" s="34">
        <v>42559</v>
      </c>
      <c r="I30" s="33" t="s">
        <v>20</v>
      </c>
      <c r="J30" s="36"/>
    </row>
    <row r="31" spans="1:10" ht="71.25">
      <c r="A31" s="32">
        <f t="shared" si="0"/>
        <v>24</v>
      </c>
      <c r="B31" s="32" t="s">
        <v>39</v>
      </c>
      <c r="C31" s="32" t="s">
        <v>40</v>
      </c>
      <c r="D31" s="33" t="s">
        <v>41</v>
      </c>
      <c r="E31" s="33" t="s">
        <v>42</v>
      </c>
      <c r="F31" s="33" t="s">
        <v>43</v>
      </c>
      <c r="G31" s="32">
        <v>33799</v>
      </c>
      <c r="H31" s="34">
        <v>42562</v>
      </c>
      <c r="I31" s="33" t="s">
        <v>25</v>
      </c>
      <c r="J31" s="36"/>
    </row>
    <row r="32" spans="1:10" ht="42.75">
      <c r="A32" s="32">
        <f t="shared" si="0"/>
        <v>25</v>
      </c>
      <c r="B32" s="32" t="s">
        <v>157</v>
      </c>
      <c r="C32" s="32" t="s">
        <v>158</v>
      </c>
      <c r="D32" s="33" t="s">
        <v>159</v>
      </c>
      <c r="E32" s="33" t="s">
        <v>160</v>
      </c>
      <c r="F32" s="33" t="s">
        <v>136</v>
      </c>
      <c r="G32" s="32">
        <v>51656</v>
      </c>
      <c r="H32" s="34">
        <v>42668</v>
      </c>
      <c r="I32" s="33" t="s">
        <v>161</v>
      </c>
      <c r="J32" s="36" t="s">
        <v>162</v>
      </c>
    </row>
    <row r="33" spans="1:10" ht="28.5">
      <c r="A33" s="32">
        <f t="shared" si="0"/>
        <v>26</v>
      </c>
      <c r="B33" s="32" t="s">
        <v>56</v>
      </c>
      <c r="C33" s="32" t="s">
        <v>57</v>
      </c>
      <c r="D33" s="33" t="s">
        <v>58</v>
      </c>
      <c r="E33" s="33" t="s">
        <v>59</v>
      </c>
      <c r="F33" s="33" t="s">
        <v>60</v>
      </c>
      <c r="G33" s="32">
        <v>55595</v>
      </c>
      <c r="H33" s="34">
        <v>42685</v>
      </c>
      <c r="I33" s="33" t="s">
        <v>61</v>
      </c>
      <c r="J33" s="36"/>
    </row>
    <row r="34" spans="1:10" ht="85.5">
      <c r="A34" s="32">
        <f t="shared" si="0"/>
        <v>27</v>
      </c>
      <c r="B34" s="32" t="s">
        <v>87</v>
      </c>
      <c r="C34" s="32" t="s">
        <v>88</v>
      </c>
      <c r="D34" s="38" t="s">
        <v>89</v>
      </c>
      <c r="E34" s="33" t="s">
        <v>169</v>
      </c>
      <c r="F34" s="33" t="s">
        <v>170</v>
      </c>
      <c r="G34" s="32">
        <v>56071</v>
      </c>
      <c r="H34" s="34">
        <v>42689</v>
      </c>
      <c r="I34" s="33" t="s">
        <v>37</v>
      </c>
      <c r="J34" s="36"/>
    </row>
    <row r="35" spans="1:10" ht="42.75">
      <c r="A35" s="32">
        <f t="shared" si="0"/>
        <v>28</v>
      </c>
      <c r="B35" s="32" t="s">
        <v>145</v>
      </c>
      <c r="C35" s="32" t="s">
        <v>146</v>
      </c>
      <c r="D35" s="38" t="s">
        <v>115</v>
      </c>
      <c r="E35" s="33" t="s">
        <v>147</v>
      </c>
      <c r="F35" s="33" t="s">
        <v>148</v>
      </c>
      <c r="G35" s="32">
        <v>56717</v>
      </c>
      <c r="H35" s="34">
        <v>42691</v>
      </c>
      <c r="I35" s="33" t="s">
        <v>117</v>
      </c>
      <c r="J35" s="36"/>
    </row>
    <row r="36" spans="1:10" ht="42.75">
      <c r="A36" s="32">
        <f t="shared" si="0"/>
        <v>29</v>
      </c>
      <c r="B36" s="32" t="s">
        <v>163</v>
      </c>
      <c r="C36" s="32" t="s">
        <v>164</v>
      </c>
      <c r="D36" s="33" t="s">
        <v>151</v>
      </c>
      <c r="E36" s="33" t="s">
        <v>160</v>
      </c>
      <c r="F36" s="33" t="s">
        <v>19</v>
      </c>
      <c r="G36" s="32">
        <v>57076</v>
      </c>
      <c r="H36" s="34">
        <v>42695</v>
      </c>
      <c r="I36" s="33" t="s">
        <v>121</v>
      </c>
      <c r="J36" s="36"/>
    </row>
    <row r="37" spans="1:10" ht="96">
      <c r="A37" s="32">
        <f t="shared" si="0"/>
        <v>30</v>
      </c>
      <c r="B37" s="32" t="s">
        <v>139</v>
      </c>
      <c r="C37" s="32" t="s">
        <v>140</v>
      </c>
      <c r="D37" s="33" t="s">
        <v>141</v>
      </c>
      <c r="E37" s="33" t="s">
        <v>142</v>
      </c>
      <c r="F37" s="33" t="s">
        <v>143</v>
      </c>
      <c r="G37" s="32">
        <v>58893</v>
      </c>
      <c r="H37" s="34">
        <v>42704</v>
      </c>
      <c r="I37" s="33" t="s">
        <v>20</v>
      </c>
      <c r="J37" s="40" t="s">
        <v>144</v>
      </c>
    </row>
    <row r="38" spans="1:10" ht="42.75">
      <c r="A38" s="32">
        <f t="shared" si="0"/>
        <v>31</v>
      </c>
      <c r="B38" s="32" t="s">
        <v>122</v>
      </c>
      <c r="C38" s="32" t="s">
        <v>123</v>
      </c>
      <c r="D38" s="33" t="s">
        <v>115</v>
      </c>
      <c r="E38" s="33" t="s">
        <v>124</v>
      </c>
      <c r="F38" s="33" t="s">
        <v>125</v>
      </c>
      <c r="G38" s="32">
        <v>58904</v>
      </c>
      <c r="H38" s="34">
        <v>42704</v>
      </c>
      <c r="I38" s="33" t="s">
        <v>117</v>
      </c>
      <c r="J38" s="40"/>
    </row>
    <row r="39" spans="1:10" ht="57">
      <c r="A39" s="32">
        <f t="shared" si="0"/>
        <v>32</v>
      </c>
      <c r="B39" s="32" t="s">
        <v>165</v>
      </c>
      <c r="C39" s="32" t="s">
        <v>166</v>
      </c>
      <c r="D39" s="33" t="s">
        <v>115</v>
      </c>
      <c r="E39" s="33" t="s">
        <v>167</v>
      </c>
      <c r="F39" s="33" t="s">
        <v>125</v>
      </c>
      <c r="G39" s="32">
        <v>60129</v>
      </c>
      <c r="H39" s="34">
        <v>42710</v>
      </c>
      <c r="I39" s="33" t="s">
        <v>117</v>
      </c>
      <c r="J39" s="36" t="s">
        <v>162</v>
      </c>
    </row>
    <row r="40" spans="1:10" ht="57">
      <c r="A40" s="32">
        <f t="shared" si="0"/>
        <v>33</v>
      </c>
      <c r="B40" s="32" t="s">
        <v>186</v>
      </c>
      <c r="C40" s="32" t="s">
        <v>187</v>
      </c>
      <c r="D40" s="33" t="s">
        <v>188</v>
      </c>
      <c r="E40" s="33" t="s">
        <v>189</v>
      </c>
      <c r="F40" s="33" t="s">
        <v>191</v>
      </c>
      <c r="G40" s="32">
        <v>14004</v>
      </c>
      <c r="H40" s="34">
        <v>42816</v>
      </c>
      <c r="I40" s="33" t="s">
        <v>190</v>
      </c>
      <c r="J40" s="36" t="s">
        <v>162</v>
      </c>
    </row>
    <row r="41" spans="1:10" ht="71.25">
      <c r="A41" s="32">
        <f>A40+1</f>
        <v>34</v>
      </c>
      <c r="B41" s="54" t="s">
        <v>198</v>
      </c>
      <c r="C41" s="54" t="s">
        <v>33</v>
      </c>
      <c r="D41" s="55" t="s">
        <v>52</v>
      </c>
      <c r="E41" s="55" t="s">
        <v>67</v>
      </c>
      <c r="F41" s="55" t="s">
        <v>199</v>
      </c>
      <c r="G41" s="54">
        <v>49779</v>
      </c>
      <c r="H41" s="56">
        <v>43018</v>
      </c>
      <c r="I41" s="55" t="s">
        <v>25</v>
      </c>
      <c r="J41" s="57"/>
    </row>
    <row r="42" spans="1:10" ht="57">
      <c r="A42" s="69">
        <f>A41+1</f>
        <v>35</v>
      </c>
      <c r="B42" s="70" t="s">
        <v>192</v>
      </c>
      <c r="C42" s="70" t="s">
        <v>193</v>
      </c>
      <c r="D42" s="61" t="s">
        <v>52</v>
      </c>
      <c r="E42" s="61" t="s">
        <v>194</v>
      </c>
      <c r="F42" s="61" t="s">
        <v>195</v>
      </c>
      <c r="G42" s="70">
        <v>55251</v>
      </c>
      <c r="H42" s="71">
        <v>43042</v>
      </c>
      <c r="I42" s="61" t="s">
        <v>196</v>
      </c>
      <c r="J42" s="72"/>
    </row>
    <row r="43" spans="1:10" ht="72" customHeight="1">
      <c r="A43" s="104">
        <v>36</v>
      </c>
      <c r="B43" s="99" t="s">
        <v>206</v>
      </c>
      <c r="C43" s="102" t="s">
        <v>200</v>
      </c>
      <c r="D43" s="102" t="s">
        <v>52</v>
      </c>
      <c r="E43" s="108" t="s">
        <v>207</v>
      </c>
      <c r="F43" s="99" t="s">
        <v>203</v>
      </c>
      <c r="G43" s="99">
        <v>38760</v>
      </c>
      <c r="H43" s="101">
        <v>43308</v>
      </c>
      <c r="I43" s="99" t="s">
        <v>204</v>
      </c>
      <c r="J43" s="73"/>
    </row>
    <row r="44" spans="1:10" ht="66.75" customHeight="1">
      <c r="A44" s="99">
        <f>A43+1</f>
        <v>37</v>
      </c>
      <c r="B44" s="106" t="s">
        <v>209</v>
      </c>
      <c r="C44" s="106" t="s">
        <v>210</v>
      </c>
      <c r="D44" s="100" t="s">
        <v>151</v>
      </c>
      <c r="E44" s="100" t="s">
        <v>105</v>
      </c>
      <c r="F44" s="100" t="s">
        <v>132</v>
      </c>
      <c r="G44" s="106">
        <v>43691</v>
      </c>
      <c r="H44" s="101">
        <v>43348</v>
      </c>
      <c r="I44" s="100" t="s">
        <v>20</v>
      </c>
      <c r="J44" s="94" t="s">
        <v>211</v>
      </c>
    </row>
    <row r="45" spans="1:10" ht="92.25" customHeight="1">
      <c r="A45" s="99">
        <v>38</v>
      </c>
      <c r="B45" s="106" t="s">
        <v>213</v>
      </c>
      <c r="C45" s="106" t="s">
        <v>214</v>
      </c>
      <c r="D45" s="135" t="s">
        <v>115</v>
      </c>
      <c r="E45" s="136" t="s">
        <v>217</v>
      </c>
      <c r="F45" s="100" t="s">
        <v>215</v>
      </c>
      <c r="G45" s="99">
        <v>43668</v>
      </c>
      <c r="H45" s="101">
        <v>43348</v>
      </c>
      <c r="I45" s="137" t="s">
        <v>117</v>
      </c>
      <c r="J45" s="138"/>
    </row>
  </sheetData>
  <mergeCells count="3">
    <mergeCell ref="A1:D1"/>
    <mergeCell ref="A2:D2"/>
    <mergeCell ref="A3:D3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9" workbookViewId="0">
      <selection activeCell="H22" sqref="H22"/>
    </sheetView>
  </sheetViews>
  <sheetFormatPr defaultRowHeight="14.25"/>
  <cols>
    <col min="1" max="1" width="10.75" customWidth="1"/>
    <col min="2" max="2" width="12.375" customWidth="1"/>
    <col min="3" max="3" width="11.625" customWidth="1"/>
    <col min="4" max="4" width="13.625" customWidth="1"/>
    <col min="5" max="5" width="12.875" customWidth="1"/>
    <col min="6" max="8" width="10.75" customWidth="1"/>
    <col min="9" max="9" width="12.75" customWidth="1"/>
    <col min="10" max="10" width="14.125" customWidth="1"/>
  </cols>
  <sheetData>
    <row r="1" spans="1:10" ht="16.5">
      <c r="A1" s="121" t="s">
        <v>0</v>
      </c>
      <c r="B1" s="121"/>
      <c r="C1" s="121"/>
      <c r="D1" s="121"/>
      <c r="I1" s="1" t="s">
        <v>1</v>
      </c>
    </row>
    <row r="2" spans="1:10" ht="15.75">
      <c r="A2" s="121" t="s">
        <v>2</v>
      </c>
      <c r="B2" s="121"/>
      <c r="C2" s="121"/>
      <c r="D2" s="121"/>
      <c r="I2" s="15" t="s">
        <v>171</v>
      </c>
      <c r="J2" s="15"/>
    </row>
    <row r="3" spans="1:10" ht="15.75">
      <c r="A3" s="122" t="s">
        <v>4</v>
      </c>
      <c r="B3" s="122"/>
      <c r="C3" s="122"/>
      <c r="D3" s="122"/>
      <c r="I3" s="15" t="s">
        <v>172</v>
      </c>
      <c r="J3" s="15"/>
    </row>
    <row r="5" spans="1:10">
      <c r="F5" s="123" t="s">
        <v>173</v>
      </c>
      <c r="G5" s="123"/>
      <c r="H5" s="123"/>
      <c r="I5" s="123"/>
      <c r="J5" s="123"/>
    </row>
    <row r="7" spans="1:10" ht="4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57">
      <c r="A8" s="5">
        <v>1</v>
      </c>
      <c r="B8" s="5" t="s">
        <v>15</v>
      </c>
      <c r="C8" s="5" t="s">
        <v>16</v>
      </c>
      <c r="D8" s="6" t="s">
        <v>17</v>
      </c>
      <c r="E8" s="6" t="s">
        <v>18</v>
      </c>
      <c r="F8" s="6" t="s">
        <v>19</v>
      </c>
      <c r="G8" s="5">
        <v>28783</v>
      </c>
      <c r="H8" s="7">
        <v>42535</v>
      </c>
      <c r="I8" s="6" t="s">
        <v>20</v>
      </c>
      <c r="J8" s="5"/>
    </row>
    <row r="9" spans="1:10" ht="99.75">
      <c r="A9" s="5">
        <f t="shared" ref="A9:A21" si="0">A8+1</f>
        <v>2</v>
      </c>
      <c r="B9" s="5" t="s">
        <v>26</v>
      </c>
      <c r="C9" s="5" t="s">
        <v>27</v>
      </c>
      <c r="D9" s="6" t="s">
        <v>28</v>
      </c>
      <c r="E9" s="6" t="s">
        <v>29</v>
      </c>
      <c r="F9" s="5" t="s">
        <v>30</v>
      </c>
      <c r="G9" s="5">
        <v>27689</v>
      </c>
      <c r="H9" s="7">
        <v>42529</v>
      </c>
      <c r="I9" s="6" t="s">
        <v>20</v>
      </c>
      <c r="J9" s="6" t="s">
        <v>31</v>
      </c>
    </row>
    <row r="10" spans="1:10" ht="57">
      <c r="A10" s="5">
        <f t="shared" si="0"/>
        <v>3</v>
      </c>
      <c r="B10" s="5" t="s">
        <v>44</v>
      </c>
      <c r="C10" s="5" t="s">
        <v>45</v>
      </c>
      <c r="D10" s="6" t="s">
        <v>46</v>
      </c>
      <c r="E10" s="6" t="s">
        <v>47</v>
      </c>
      <c r="F10" s="6" t="s">
        <v>48</v>
      </c>
      <c r="G10" s="5">
        <v>27712</v>
      </c>
      <c r="H10" s="7">
        <v>42529</v>
      </c>
      <c r="I10" s="6" t="s">
        <v>20</v>
      </c>
      <c r="J10" s="8" t="s">
        <v>49</v>
      </c>
    </row>
    <row r="11" spans="1:10" ht="42.75">
      <c r="A11" s="5">
        <f t="shared" si="0"/>
        <v>4</v>
      </c>
      <c r="B11" s="5" t="s">
        <v>62</v>
      </c>
      <c r="C11" s="5" t="s">
        <v>63</v>
      </c>
      <c r="D11" s="6" t="s">
        <v>64</v>
      </c>
      <c r="E11" s="6" t="s">
        <v>65</v>
      </c>
      <c r="F11" s="5" t="s">
        <v>36</v>
      </c>
      <c r="G11" s="5">
        <v>29951</v>
      </c>
      <c r="H11" s="7">
        <v>42541</v>
      </c>
      <c r="I11" s="6" t="s">
        <v>20</v>
      </c>
      <c r="J11" s="5"/>
    </row>
    <row r="12" spans="1:10" ht="57">
      <c r="A12" s="5">
        <f t="shared" si="0"/>
        <v>5</v>
      </c>
      <c r="B12" s="5" t="s">
        <v>66</v>
      </c>
      <c r="C12" s="5" t="s">
        <v>51</v>
      </c>
      <c r="D12" s="6" t="s">
        <v>67</v>
      </c>
      <c r="E12" s="9" t="s">
        <v>68</v>
      </c>
      <c r="F12" s="6" t="s">
        <v>69</v>
      </c>
      <c r="G12" s="5">
        <v>30303</v>
      </c>
      <c r="H12" s="7">
        <v>42542</v>
      </c>
      <c r="I12" s="6" t="s">
        <v>20</v>
      </c>
      <c r="J12" s="5"/>
    </row>
    <row r="13" spans="1:10" ht="60">
      <c r="A13" s="5">
        <f t="shared" si="0"/>
        <v>6</v>
      </c>
      <c r="B13" s="5" t="s">
        <v>70</v>
      </c>
      <c r="C13" s="5" t="s">
        <v>71</v>
      </c>
      <c r="D13" s="5" t="s">
        <v>52</v>
      </c>
      <c r="E13" s="10" t="s">
        <v>72</v>
      </c>
      <c r="F13" s="6" t="s">
        <v>73</v>
      </c>
      <c r="G13" s="5">
        <v>31026</v>
      </c>
      <c r="H13" s="7">
        <v>42544</v>
      </c>
      <c r="I13" s="6" t="s">
        <v>20</v>
      </c>
      <c r="J13" s="5"/>
    </row>
    <row r="14" spans="1:10" ht="71.25">
      <c r="A14" s="5">
        <f t="shared" si="0"/>
        <v>7</v>
      </c>
      <c r="B14" s="5" t="s">
        <v>74</v>
      </c>
      <c r="C14" s="5" t="s">
        <v>75</v>
      </c>
      <c r="D14" s="5" t="s">
        <v>76</v>
      </c>
      <c r="E14" s="11" t="s">
        <v>174</v>
      </c>
      <c r="F14" s="6" t="s">
        <v>78</v>
      </c>
      <c r="G14" s="5">
        <v>27709</v>
      </c>
      <c r="H14" s="7">
        <v>42529</v>
      </c>
      <c r="I14" s="6" t="s">
        <v>20</v>
      </c>
      <c r="J14" s="6" t="s">
        <v>79</v>
      </c>
    </row>
    <row r="15" spans="1:10" ht="57">
      <c r="A15" s="5">
        <f t="shared" si="0"/>
        <v>8</v>
      </c>
      <c r="B15" s="5" t="s">
        <v>102</v>
      </c>
      <c r="C15" s="6" t="s">
        <v>103</v>
      </c>
      <c r="D15" s="6" t="s">
        <v>104</v>
      </c>
      <c r="E15" s="6" t="s">
        <v>105</v>
      </c>
      <c r="F15" s="5" t="s">
        <v>106</v>
      </c>
      <c r="G15" s="5">
        <v>28803</v>
      </c>
      <c r="H15" s="7">
        <v>42535</v>
      </c>
      <c r="I15" s="6" t="s">
        <v>20</v>
      </c>
      <c r="J15" s="6" t="s">
        <v>175</v>
      </c>
    </row>
    <row r="16" spans="1:10" ht="57">
      <c r="A16" s="5">
        <f t="shared" si="0"/>
        <v>9</v>
      </c>
      <c r="B16" s="5" t="s">
        <v>108</v>
      </c>
      <c r="C16" s="5" t="s">
        <v>109</v>
      </c>
      <c r="D16" s="6" t="s">
        <v>104</v>
      </c>
      <c r="E16" s="6" t="s">
        <v>110</v>
      </c>
      <c r="F16" s="6" t="s">
        <v>111</v>
      </c>
      <c r="G16" s="5">
        <v>29962</v>
      </c>
      <c r="H16" s="7">
        <v>42541</v>
      </c>
      <c r="I16" s="6" t="s">
        <v>20</v>
      </c>
      <c r="J16" s="6" t="s">
        <v>112</v>
      </c>
    </row>
    <row r="17" spans="1:10" ht="57">
      <c r="A17" s="5">
        <f t="shared" si="0"/>
        <v>10</v>
      </c>
      <c r="B17" s="5" t="s">
        <v>134</v>
      </c>
      <c r="C17" s="5" t="s">
        <v>51</v>
      </c>
      <c r="D17" s="12" t="s">
        <v>104</v>
      </c>
      <c r="E17" s="6" t="s">
        <v>135</v>
      </c>
      <c r="F17" s="6" t="s">
        <v>136</v>
      </c>
      <c r="G17" s="5">
        <v>33732</v>
      </c>
      <c r="H17" s="7">
        <v>42559</v>
      </c>
      <c r="I17" s="6" t="s">
        <v>20</v>
      </c>
      <c r="J17" s="8"/>
    </row>
    <row r="18" spans="1:10" ht="57">
      <c r="A18" s="5">
        <f t="shared" si="0"/>
        <v>11</v>
      </c>
      <c r="B18" s="5" t="s">
        <v>137</v>
      </c>
      <c r="C18" s="6" t="s">
        <v>51</v>
      </c>
      <c r="D18" s="6" t="s">
        <v>17</v>
      </c>
      <c r="E18" s="6" t="s">
        <v>138</v>
      </c>
      <c r="F18" s="6" t="s">
        <v>19</v>
      </c>
      <c r="G18" s="5">
        <v>27939</v>
      </c>
      <c r="H18" s="7">
        <v>42530</v>
      </c>
      <c r="I18" s="6" t="s">
        <v>20</v>
      </c>
      <c r="J18" s="6" t="s">
        <v>31</v>
      </c>
    </row>
    <row r="19" spans="1:10" ht="128.25">
      <c r="A19" s="16">
        <f t="shared" si="0"/>
        <v>12</v>
      </c>
      <c r="B19" s="5" t="s">
        <v>139</v>
      </c>
      <c r="C19" s="5" t="s">
        <v>140</v>
      </c>
      <c r="D19" s="6" t="s">
        <v>141</v>
      </c>
      <c r="E19" s="6" t="s">
        <v>142</v>
      </c>
      <c r="F19" s="6" t="s">
        <v>143</v>
      </c>
      <c r="G19" s="5">
        <v>58893</v>
      </c>
      <c r="H19" s="7">
        <v>42704</v>
      </c>
      <c r="I19" s="6" t="s">
        <v>20</v>
      </c>
      <c r="J19" s="8" t="s">
        <v>144</v>
      </c>
    </row>
    <row r="20" spans="1:10" ht="28.5">
      <c r="A20" s="5">
        <f t="shared" si="0"/>
        <v>13</v>
      </c>
      <c r="B20" s="5" t="s">
        <v>149</v>
      </c>
      <c r="C20" s="5" t="s">
        <v>150</v>
      </c>
      <c r="D20" s="6" t="s">
        <v>151</v>
      </c>
      <c r="E20" s="6" t="s">
        <v>152</v>
      </c>
      <c r="F20" s="5" t="s">
        <v>36</v>
      </c>
      <c r="G20" s="5">
        <v>29943</v>
      </c>
      <c r="H20" s="7">
        <v>42541</v>
      </c>
      <c r="I20" s="6" t="s">
        <v>20</v>
      </c>
      <c r="J20" s="6" t="s">
        <v>153</v>
      </c>
    </row>
    <row r="21" spans="1:10" ht="57">
      <c r="A21" s="79">
        <f t="shared" si="0"/>
        <v>14</v>
      </c>
      <c r="B21" s="79" t="s">
        <v>154</v>
      </c>
      <c r="C21" s="79" t="s">
        <v>155</v>
      </c>
      <c r="D21" s="80" t="s">
        <v>151</v>
      </c>
      <c r="E21" s="80" t="s">
        <v>105</v>
      </c>
      <c r="F21" s="80" t="s">
        <v>156</v>
      </c>
      <c r="G21" s="79">
        <v>30303</v>
      </c>
      <c r="H21" s="81">
        <v>42542</v>
      </c>
      <c r="I21" s="80" t="s">
        <v>20</v>
      </c>
      <c r="J21" s="79"/>
    </row>
    <row r="22" spans="1:10" ht="85.5" customHeight="1">
      <c r="A22" s="82">
        <v>15</v>
      </c>
      <c r="B22" s="83" t="s">
        <v>209</v>
      </c>
      <c r="C22" s="82" t="s">
        <v>210</v>
      </c>
      <c r="D22" s="84" t="s">
        <v>151</v>
      </c>
      <c r="E22" s="84" t="s">
        <v>105</v>
      </c>
      <c r="F22" s="5" t="s">
        <v>132</v>
      </c>
      <c r="G22" s="82">
        <v>43691</v>
      </c>
      <c r="H22" s="109">
        <v>43348</v>
      </c>
      <c r="I22" s="84" t="s">
        <v>20</v>
      </c>
      <c r="J22" s="85" t="s">
        <v>211</v>
      </c>
    </row>
  </sheetData>
  <mergeCells count="4">
    <mergeCell ref="A1:D1"/>
    <mergeCell ref="A2:D2"/>
    <mergeCell ref="A3:D3"/>
    <mergeCell ref="F5:J5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10" workbookViewId="0">
      <selection activeCell="K9" sqref="K9"/>
    </sheetView>
  </sheetViews>
  <sheetFormatPr defaultRowHeight="14.25"/>
  <cols>
    <col min="1" max="1" width="10.75" customWidth="1"/>
    <col min="2" max="2" width="12.75" customWidth="1"/>
    <col min="3" max="3" width="10.75" customWidth="1"/>
    <col min="4" max="4" width="12" customWidth="1"/>
    <col min="5" max="5" width="12.25" customWidth="1"/>
    <col min="6" max="6" width="11.625" customWidth="1"/>
    <col min="7" max="8" width="10.75" customWidth="1"/>
    <col min="9" max="9" width="13.625" customWidth="1"/>
    <col min="10" max="10" width="11.625" customWidth="1"/>
  </cols>
  <sheetData>
    <row r="1" spans="1:10" ht="16.5">
      <c r="A1" s="121" t="s">
        <v>0</v>
      </c>
      <c r="B1" s="121"/>
      <c r="C1" s="121"/>
      <c r="D1" s="121"/>
      <c r="I1" s="1" t="s">
        <v>1</v>
      </c>
    </row>
    <row r="2" spans="1:10" ht="15.75">
      <c r="A2" s="121" t="s">
        <v>2</v>
      </c>
      <c r="B2" s="121"/>
      <c r="C2" s="121"/>
      <c r="D2" s="121"/>
      <c r="I2" s="15" t="s">
        <v>171</v>
      </c>
      <c r="J2" s="15"/>
    </row>
    <row r="3" spans="1:10" ht="15.75">
      <c r="A3" s="122" t="s">
        <v>4</v>
      </c>
      <c r="B3" s="122"/>
      <c r="C3" s="122"/>
      <c r="D3" s="122"/>
      <c r="I3" s="15" t="s">
        <v>172</v>
      </c>
      <c r="J3" s="15"/>
    </row>
    <row r="5" spans="1:10">
      <c r="F5" s="123" t="s">
        <v>176</v>
      </c>
      <c r="G5" s="123"/>
      <c r="H5" s="123"/>
      <c r="I5" s="123"/>
      <c r="J5" s="123"/>
    </row>
    <row r="7" spans="1:10" ht="30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99.75">
      <c r="A8" s="5">
        <v>1</v>
      </c>
      <c r="B8" s="6" t="s">
        <v>21</v>
      </c>
      <c r="C8" s="5" t="s">
        <v>22</v>
      </c>
      <c r="D8" s="6" t="s">
        <v>23</v>
      </c>
      <c r="E8" s="6" t="s">
        <v>24</v>
      </c>
      <c r="F8" s="6" t="s">
        <v>19</v>
      </c>
      <c r="G8" s="5">
        <v>29959</v>
      </c>
      <c r="H8" s="7">
        <v>42541</v>
      </c>
      <c r="I8" s="6" t="s">
        <v>25</v>
      </c>
      <c r="J8" s="5"/>
    </row>
    <row r="9" spans="1:10" ht="85.5">
      <c r="A9" s="5">
        <f>A8+1</f>
        <v>2</v>
      </c>
      <c r="B9" s="5" t="s">
        <v>74</v>
      </c>
      <c r="C9" s="5" t="s">
        <v>75</v>
      </c>
      <c r="D9" s="5" t="s">
        <v>76</v>
      </c>
      <c r="E9" s="11" t="s">
        <v>77</v>
      </c>
      <c r="F9" s="6" t="s">
        <v>78</v>
      </c>
      <c r="G9" s="5">
        <v>27709</v>
      </c>
      <c r="H9" s="7">
        <v>42529</v>
      </c>
      <c r="I9" s="6" t="s">
        <v>25</v>
      </c>
      <c r="J9" s="6" t="s">
        <v>79</v>
      </c>
    </row>
    <row r="10" spans="1:10" ht="71.25">
      <c r="A10" s="5">
        <f>A9+1</f>
        <v>3</v>
      </c>
      <c r="B10" s="6" t="s">
        <v>129</v>
      </c>
      <c r="C10" s="5" t="s">
        <v>119</v>
      </c>
      <c r="D10" s="5" t="s">
        <v>76</v>
      </c>
      <c r="E10" s="6" t="s">
        <v>131</v>
      </c>
      <c r="F10" s="5" t="s">
        <v>132</v>
      </c>
      <c r="G10" s="5">
        <v>31019</v>
      </c>
      <c r="H10" s="7">
        <v>42544</v>
      </c>
      <c r="I10" s="6" t="s">
        <v>25</v>
      </c>
      <c r="J10" s="6" t="s">
        <v>133</v>
      </c>
    </row>
    <row r="11" spans="1:10" ht="71.25">
      <c r="A11" s="5">
        <f>A10+1</f>
        <v>4</v>
      </c>
      <c r="B11" s="5" t="s">
        <v>39</v>
      </c>
      <c r="C11" s="5" t="s">
        <v>40</v>
      </c>
      <c r="D11" s="6" t="s">
        <v>41</v>
      </c>
      <c r="E11" s="6" t="s">
        <v>42</v>
      </c>
      <c r="F11" s="6" t="s">
        <v>43</v>
      </c>
      <c r="G11" s="5">
        <v>33799</v>
      </c>
      <c r="H11" s="7">
        <v>42562</v>
      </c>
      <c r="I11" s="6" t="s">
        <v>25</v>
      </c>
      <c r="J11" s="8"/>
    </row>
    <row r="12" spans="1:10" ht="71.25">
      <c r="A12" s="5">
        <f>A11+1</f>
        <v>5</v>
      </c>
      <c r="B12" s="54" t="s">
        <v>198</v>
      </c>
      <c r="C12" s="54" t="s">
        <v>33</v>
      </c>
      <c r="D12" s="55" t="s">
        <v>52</v>
      </c>
      <c r="E12" s="55" t="s">
        <v>67</v>
      </c>
      <c r="F12" s="55" t="s">
        <v>199</v>
      </c>
      <c r="G12" s="54">
        <v>49779</v>
      </c>
      <c r="H12" s="56">
        <v>43018</v>
      </c>
      <c r="I12" s="55" t="s">
        <v>25</v>
      </c>
      <c r="J12" s="57"/>
    </row>
  </sheetData>
  <mergeCells count="4">
    <mergeCell ref="A1:D1"/>
    <mergeCell ref="A2:D2"/>
    <mergeCell ref="A3:D3"/>
    <mergeCell ref="F5:J5"/>
  </mergeCells>
  <pageMargins left="0" right="0" top="0.39370078740157483" bottom="0.39370078740157483" header="0" footer="0"/>
  <pageSetup paperSize="0" scale="91" fitToWidth="0" fitToHeight="0" pageOrder="overThenDown" orientation="landscape" useFirstPageNumber="1" horizontalDpi="0" verticalDpi="0" copies="0"/>
  <headerFooter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12" sqref="I12"/>
    </sheetView>
  </sheetViews>
  <sheetFormatPr defaultRowHeight="14.25"/>
  <cols>
    <col min="1" max="1" width="10.75" customWidth="1"/>
    <col min="2" max="2" width="12.75" customWidth="1"/>
    <col min="3" max="3" width="10.75" customWidth="1"/>
    <col min="4" max="4" width="12.375" customWidth="1"/>
    <col min="5" max="5" width="14.375" customWidth="1"/>
    <col min="6" max="6" width="13" customWidth="1"/>
    <col min="7" max="8" width="10.75" customWidth="1"/>
    <col min="9" max="9" width="11.875" customWidth="1"/>
    <col min="10" max="10" width="11.375" customWidth="1"/>
  </cols>
  <sheetData>
    <row r="1" spans="1:10" ht="16.5">
      <c r="A1" s="121" t="s">
        <v>0</v>
      </c>
      <c r="B1" s="121"/>
      <c r="C1" s="121"/>
      <c r="D1" s="121"/>
      <c r="I1" s="1" t="s">
        <v>1</v>
      </c>
    </row>
    <row r="2" spans="1:10" ht="15.75">
      <c r="A2" s="121" t="s">
        <v>2</v>
      </c>
      <c r="B2" s="121"/>
      <c r="C2" s="121"/>
      <c r="D2" s="121"/>
      <c r="I2" s="15" t="s">
        <v>171</v>
      </c>
      <c r="J2" s="15"/>
    </row>
    <row r="3" spans="1:10" ht="15.75">
      <c r="A3" s="122" t="s">
        <v>4</v>
      </c>
      <c r="B3" s="122"/>
      <c r="C3" s="122"/>
      <c r="D3" s="122"/>
      <c r="I3" s="15" t="s">
        <v>172</v>
      </c>
      <c r="J3" s="15"/>
    </row>
    <row r="5" spans="1:10">
      <c r="F5" s="123" t="s">
        <v>177</v>
      </c>
      <c r="G5" s="123"/>
      <c r="H5" s="123"/>
      <c r="I5" s="123"/>
      <c r="J5" s="123"/>
    </row>
    <row r="7" spans="1:10" ht="4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85.5">
      <c r="A8" s="5">
        <v>1</v>
      </c>
      <c r="B8" s="5" t="s">
        <v>32</v>
      </c>
      <c r="C8" s="5" t="s">
        <v>33</v>
      </c>
      <c r="D8" s="6" t="s">
        <v>34</v>
      </c>
      <c r="E8" s="6" t="s">
        <v>35</v>
      </c>
      <c r="F8" s="5" t="s">
        <v>36</v>
      </c>
      <c r="G8" s="5">
        <v>29957</v>
      </c>
      <c r="H8" s="7">
        <v>42541</v>
      </c>
      <c r="I8" s="6" t="s">
        <v>37</v>
      </c>
      <c r="J8" s="6" t="s">
        <v>38</v>
      </c>
    </row>
    <row r="9" spans="1:10" ht="85.5">
      <c r="A9" s="5">
        <f>A8+1</f>
        <v>2</v>
      </c>
      <c r="B9" s="5" t="s">
        <v>87</v>
      </c>
      <c r="C9" s="5" t="s">
        <v>88</v>
      </c>
      <c r="D9" s="12" t="s">
        <v>89</v>
      </c>
      <c r="E9" s="6" t="s">
        <v>90</v>
      </c>
      <c r="F9" s="6" t="s">
        <v>91</v>
      </c>
      <c r="G9" s="5">
        <v>56071</v>
      </c>
      <c r="H9" s="7">
        <v>42689</v>
      </c>
      <c r="I9" s="6" t="s">
        <v>37</v>
      </c>
      <c r="J9" s="8"/>
    </row>
  </sheetData>
  <mergeCells count="4">
    <mergeCell ref="A1:D1"/>
    <mergeCell ref="A2:D2"/>
    <mergeCell ref="A3:D3"/>
    <mergeCell ref="F5:J5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23" sqref="A23:A24"/>
    </sheetView>
  </sheetViews>
  <sheetFormatPr defaultRowHeight="14.25"/>
  <cols>
    <col min="1" max="1" width="10.75" customWidth="1"/>
    <col min="2" max="2" width="12.125" customWidth="1"/>
    <col min="3" max="3" width="10.75" customWidth="1"/>
    <col min="4" max="4" width="12" customWidth="1"/>
    <col min="5" max="5" width="14.625" style="17" customWidth="1"/>
    <col min="6" max="6" width="11.75" customWidth="1"/>
    <col min="7" max="8" width="10.75" customWidth="1"/>
    <col min="9" max="9" width="12.875" customWidth="1"/>
    <col min="10" max="10" width="10.75" customWidth="1"/>
  </cols>
  <sheetData>
    <row r="1" spans="1:10" ht="16.5">
      <c r="A1" s="121" t="s">
        <v>0</v>
      </c>
      <c r="B1" s="121"/>
      <c r="C1" s="121"/>
      <c r="D1" s="121"/>
      <c r="I1" s="1" t="s">
        <v>1</v>
      </c>
    </row>
    <row r="2" spans="1:10" ht="15.75">
      <c r="A2" s="121" t="s">
        <v>2</v>
      </c>
      <c r="B2" s="121"/>
      <c r="C2" s="121"/>
      <c r="D2" s="121"/>
      <c r="I2" s="15" t="s">
        <v>171</v>
      </c>
      <c r="J2" s="15"/>
    </row>
    <row r="3" spans="1:10" ht="15.75">
      <c r="A3" s="122" t="s">
        <v>4</v>
      </c>
      <c r="B3" s="122"/>
      <c r="C3" s="122"/>
      <c r="D3" s="122"/>
      <c r="I3" s="15" t="s">
        <v>172</v>
      </c>
      <c r="J3" s="15"/>
    </row>
    <row r="5" spans="1:10">
      <c r="E5" s="124" t="s">
        <v>178</v>
      </c>
      <c r="F5" s="124"/>
      <c r="G5" s="124"/>
      <c r="H5" s="124"/>
      <c r="I5" s="124"/>
      <c r="J5" s="124"/>
    </row>
    <row r="7" spans="1:10" ht="30">
      <c r="A7" s="2" t="s">
        <v>5</v>
      </c>
      <c r="B7" s="2" t="s">
        <v>6</v>
      </c>
      <c r="C7" s="2" t="s">
        <v>7</v>
      </c>
      <c r="D7" s="2" t="s">
        <v>8</v>
      </c>
      <c r="E7" s="4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57">
      <c r="A8" s="14">
        <v>1</v>
      </c>
      <c r="B8" s="14" t="s">
        <v>50</v>
      </c>
      <c r="C8" s="14" t="s">
        <v>51</v>
      </c>
      <c r="D8" s="14" t="s">
        <v>52</v>
      </c>
      <c r="E8" s="18" t="s">
        <v>53</v>
      </c>
      <c r="F8" s="18" t="s">
        <v>54</v>
      </c>
      <c r="G8" s="14">
        <v>31022</v>
      </c>
      <c r="H8" s="19">
        <v>42544</v>
      </c>
      <c r="I8" s="18" t="s">
        <v>55</v>
      </c>
      <c r="J8" s="14"/>
    </row>
  </sheetData>
  <mergeCells count="4">
    <mergeCell ref="A1:D1"/>
    <mergeCell ref="A2:D2"/>
    <mergeCell ref="A3:D3"/>
    <mergeCell ref="E5:J5"/>
  </mergeCells>
  <pageMargins left="0" right="0" top="0.39370078740157483" bottom="0.39370078740157483" header="0" footer="0"/>
  <pageSetup paperSize="0" scale="91" fitToWidth="0" fitToHeight="0" pageOrder="overThenDown" orientation="landscape" useFirstPageNumber="1" horizontalDpi="0" verticalDpi="0" copies="0"/>
  <headerFooter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sqref="A1:D1"/>
    </sheetView>
  </sheetViews>
  <sheetFormatPr defaultRowHeight="14.25"/>
  <cols>
    <col min="1" max="1" width="10.75" customWidth="1"/>
    <col min="2" max="2" width="12.875" customWidth="1"/>
    <col min="3" max="3" width="11.5" customWidth="1"/>
    <col min="4" max="4" width="12.375" customWidth="1"/>
    <col min="5" max="5" width="13.75" customWidth="1"/>
    <col min="6" max="6" width="12" customWidth="1"/>
    <col min="7" max="8" width="10.75" customWidth="1"/>
    <col min="9" max="9" width="13.75" customWidth="1"/>
    <col min="10" max="10" width="11.125" customWidth="1"/>
  </cols>
  <sheetData>
    <row r="1" spans="1:10" ht="16.5">
      <c r="A1" s="121" t="s">
        <v>0</v>
      </c>
      <c r="B1" s="121"/>
      <c r="C1" s="121"/>
      <c r="D1" s="121"/>
      <c r="I1" s="1" t="s">
        <v>1</v>
      </c>
    </row>
    <row r="2" spans="1:10" ht="15.75">
      <c r="A2" s="121" t="s">
        <v>2</v>
      </c>
      <c r="B2" s="121"/>
      <c r="C2" s="121"/>
      <c r="D2" s="121"/>
      <c r="I2" s="15" t="s">
        <v>171</v>
      </c>
      <c r="J2" s="15"/>
    </row>
    <row r="3" spans="1:10" ht="15.75">
      <c r="A3" s="122" t="s">
        <v>4</v>
      </c>
      <c r="B3" s="122"/>
      <c r="C3" s="122"/>
      <c r="D3" s="122"/>
      <c r="I3" s="15" t="s">
        <v>172</v>
      </c>
      <c r="J3" s="15"/>
    </row>
    <row r="5" spans="1:10">
      <c r="E5" s="125" t="s">
        <v>179</v>
      </c>
      <c r="F5" s="125"/>
      <c r="G5" s="125"/>
      <c r="H5" s="125"/>
      <c r="I5" s="125"/>
      <c r="J5" s="125"/>
    </row>
    <row r="7" spans="1:10" ht="30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57">
      <c r="A8" s="5">
        <v>1</v>
      </c>
      <c r="B8" s="5" t="s">
        <v>92</v>
      </c>
      <c r="C8" s="5" t="s">
        <v>93</v>
      </c>
      <c r="D8" s="6" t="s">
        <v>94</v>
      </c>
      <c r="E8" s="6" t="s">
        <v>95</v>
      </c>
      <c r="F8" s="6" t="s">
        <v>96</v>
      </c>
      <c r="G8" s="5">
        <v>29946</v>
      </c>
      <c r="H8" s="7">
        <v>42541</v>
      </c>
      <c r="I8" s="6" t="s">
        <v>97</v>
      </c>
      <c r="J8" s="5"/>
    </row>
  </sheetData>
  <mergeCells count="4">
    <mergeCell ref="A1:D1"/>
    <mergeCell ref="A2:D2"/>
    <mergeCell ref="A3:D3"/>
    <mergeCell ref="E5:J5"/>
  </mergeCells>
  <pageMargins left="0" right="0" top="0.39370078740157483" bottom="0.39370078740157483" header="0" footer="0"/>
  <pageSetup paperSize="0" scale="91" fitToWidth="0" fitToHeight="0" pageOrder="overThenDown" orientation="landscape" useFirstPageNumber="1" horizontalDpi="0" verticalDpi="0" copies="0"/>
  <headerFooter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N28" sqref="N28"/>
    </sheetView>
  </sheetViews>
  <sheetFormatPr defaultRowHeight="14.25"/>
  <cols>
    <col min="1" max="1" width="10.75" customWidth="1"/>
    <col min="2" max="2" width="11.625" customWidth="1"/>
    <col min="3" max="3" width="10.75" customWidth="1"/>
    <col min="4" max="4" width="12.5" customWidth="1"/>
    <col min="5" max="5" width="11.5" customWidth="1"/>
    <col min="6" max="8" width="10.75" customWidth="1"/>
    <col min="9" max="9" width="12.75" customWidth="1"/>
    <col min="10" max="10" width="13.75" customWidth="1"/>
  </cols>
  <sheetData>
    <row r="1" spans="1:10" ht="16.5">
      <c r="A1" s="121" t="s">
        <v>0</v>
      </c>
      <c r="B1" s="121"/>
      <c r="C1" s="121"/>
      <c r="D1" s="121"/>
      <c r="I1" s="1" t="s">
        <v>1</v>
      </c>
    </row>
    <row r="2" spans="1:10" ht="15.75">
      <c r="A2" s="121" t="s">
        <v>2</v>
      </c>
      <c r="B2" s="121"/>
      <c r="C2" s="121"/>
      <c r="D2" s="121"/>
      <c r="I2" s="15" t="s">
        <v>171</v>
      </c>
      <c r="J2" s="15"/>
    </row>
    <row r="3" spans="1:10" ht="15.75">
      <c r="A3" s="122" t="s">
        <v>4</v>
      </c>
      <c r="B3" s="122"/>
      <c r="C3" s="122"/>
      <c r="D3" s="122"/>
      <c r="I3" s="15" t="s">
        <v>172</v>
      </c>
      <c r="J3" s="15"/>
    </row>
    <row r="5" spans="1:10">
      <c r="D5" s="20" t="s">
        <v>180</v>
      </c>
      <c r="F5" s="20"/>
      <c r="G5" s="21"/>
    </row>
    <row r="7" spans="1:10" ht="4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57">
      <c r="A8" s="5">
        <v>1</v>
      </c>
      <c r="B8" s="5" t="s">
        <v>98</v>
      </c>
      <c r="C8" s="5" t="s">
        <v>51</v>
      </c>
      <c r="D8" s="6" t="s">
        <v>99</v>
      </c>
      <c r="E8" s="6" t="s">
        <v>100</v>
      </c>
      <c r="F8" s="5" t="s">
        <v>36</v>
      </c>
      <c r="G8" s="5">
        <v>30316</v>
      </c>
      <c r="H8" s="7">
        <v>42542</v>
      </c>
      <c r="I8" s="6" t="s">
        <v>101</v>
      </c>
      <c r="J8" s="5"/>
    </row>
  </sheetData>
  <mergeCells count="3">
    <mergeCell ref="A1:D1"/>
    <mergeCell ref="A2:D2"/>
    <mergeCell ref="A3:D3"/>
  </mergeCells>
  <pageMargins left="0" right="0" top="0.39370078740157483" bottom="0.39370078740157483" header="0" footer="0"/>
  <pageSetup paperSize="0" scale="91" fitToWidth="0" fitToHeight="0" pageOrder="overThenDown" orientation="landscape" useFirstPageNumber="1" horizontalDpi="0" verticalDpi="0" copies="0"/>
  <headerFooter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10" workbookViewId="0">
      <selection activeCell="J12" sqref="J12"/>
    </sheetView>
  </sheetViews>
  <sheetFormatPr defaultRowHeight="14.25"/>
  <cols>
    <col min="1" max="1" width="10.75" customWidth="1"/>
    <col min="2" max="2" width="12.25" customWidth="1"/>
    <col min="3" max="4" width="10.75" customWidth="1"/>
    <col min="5" max="5" width="11" customWidth="1"/>
    <col min="6" max="6" width="11.25" customWidth="1"/>
    <col min="7" max="8" width="10.75" customWidth="1"/>
    <col min="9" max="9" width="12" customWidth="1"/>
    <col min="10" max="10" width="10.75" customWidth="1"/>
  </cols>
  <sheetData>
    <row r="1" spans="1:10" ht="16.5">
      <c r="A1" s="121" t="s">
        <v>0</v>
      </c>
      <c r="B1" s="121"/>
      <c r="C1" s="121"/>
      <c r="D1" s="121"/>
      <c r="I1" s="1" t="s">
        <v>1</v>
      </c>
    </row>
    <row r="2" spans="1:10" ht="15.75">
      <c r="A2" s="121" t="s">
        <v>2</v>
      </c>
      <c r="B2" s="121"/>
      <c r="C2" s="121"/>
      <c r="D2" s="121"/>
      <c r="I2" s="15" t="s">
        <v>171</v>
      </c>
      <c r="J2" s="15"/>
    </row>
    <row r="3" spans="1:10" ht="15.75">
      <c r="A3" s="122" t="s">
        <v>4</v>
      </c>
      <c r="B3" s="122"/>
      <c r="C3" s="122"/>
      <c r="D3" s="122"/>
      <c r="I3" s="15" t="s">
        <v>172</v>
      </c>
      <c r="J3" s="15"/>
    </row>
    <row r="5" spans="1:10">
      <c r="H5" s="126" t="s">
        <v>181</v>
      </c>
      <c r="I5" s="126"/>
      <c r="J5" s="126"/>
    </row>
    <row r="7" spans="1:10" ht="4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42.75">
      <c r="A8" s="5">
        <v>1</v>
      </c>
      <c r="B8" s="5" t="s">
        <v>113</v>
      </c>
      <c r="C8" s="6" t="s">
        <v>114</v>
      </c>
      <c r="D8" s="6" t="s">
        <v>115</v>
      </c>
      <c r="E8" s="5" t="s">
        <v>116</v>
      </c>
      <c r="F8" s="6" t="s">
        <v>19</v>
      </c>
      <c r="G8" s="5">
        <v>29331</v>
      </c>
      <c r="H8" s="7">
        <v>42537</v>
      </c>
      <c r="I8" s="6" t="s">
        <v>117</v>
      </c>
      <c r="J8" s="5"/>
    </row>
    <row r="9" spans="1:10" ht="71.25">
      <c r="A9" s="5">
        <f>A8+1</f>
        <v>2</v>
      </c>
      <c r="B9" s="5" t="s">
        <v>122</v>
      </c>
      <c r="C9" s="5" t="s">
        <v>123</v>
      </c>
      <c r="D9" s="6" t="s">
        <v>115</v>
      </c>
      <c r="E9" s="6" t="s">
        <v>124</v>
      </c>
      <c r="F9" s="6" t="s">
        <v>125</v>
      </c>
      <c r="G9" s="5">
        <v>58904</v>
      </c>
      <c r="H9" s="7">
        <v>42704</v>
      </c>
      <c r="I9" s="6" t="s">
        <v>117</v>
      </c>
      <c r="J9" s="13"/>
    </row>
    <row r="10" spans="1:10" ht="42.75">
      <c r="A10" s="5">
        <f>A9+1</f>
        <v>3</v>
      </c>
      <c r="B10" s="5" t="s">
        <v>145</v>
      </c>
      <c r="C10" s="5" t="s">
        <v>146</v>
      </c>
      <c r="D10" s="6" t="s">
        <v>115</v>
      </c>
      <c r="E10" s="6" t="s">
        <v>147</v>
      </c>
      <c r="F10" s="6" t="s">
        <v>148</v>
      </c>
      <c r="G10" s="5">
        <v>56717</v>
      </c>
      <c r="H10" s="7">
        <v>42691</v>
      </c>
      <c r="I10" s="6" t="s">
        <v>117</v>
      </c>
      <c r="J10" s="8"/>
    </row>
    <row r="11" spans="1:10" ht="85.5">
      <c r="A11" s="79">
        <f>A10+1</f>
        <v>4</v>
      </c>
      <c r="B11" s="79" t="s">
        <v>165</v>
      </c>
      <c r="C11" s="79" t="s">
        <v>166</v>
      </c>
      <c r="D11" s="80" t="s">
        <v>115</v>
      </c>
      <c r="E11" s="80" t="s">
        <v>167</v>
      </c>
      <c r="F11" s="80" t="s">
        <v>125</v>
      </c>
      <c r="G11" s="79">
        <v>60129</v>
      </c>
      <c r="H11" s="81">
        <v>42710</v>
      </c>
      <c r="I11" s="80" t="s">
        <v>117</v>
      </c>
      <c r="J11" s="130" t="s">
        <v>162</v>
      </c>
    </row>
    <row r="12" spans="1:10" ht="117.75" customHeight="1">
      <c r="A12" s="102">
        <f>A11+1</f>
        <v>5</v>
      </c>
      <c r="B12" s="131" t="s">
        <v>213</v>
      </c>
      <c r="C12" s="131" t="s">
        <v>214</v>
      </c>
      <c r="D12" s="132" t="s">
        <v>115</v>
      </c>
      <c r="E12" s="133" t="s">
        <v>216</v>
      </c>
      <c r="F12" s="133" t="s">
        <v>215</v>
      </c>
      <c r="G12" s="131">
        <v>43668</v>
      </c>
      <c r="H12" s="134">
        <v>43348</v>
      </c>
      <c r="I12" s="132" t="s">
        <v>117</v>
      </c>
      <c r="J12" s="133"/>
    </row>
  </sheetData>
  <mergeCells count="4">
    <mergeCell ref="A1:D1"/>
    <mergeCell ref="A2:D2"/>
    <mergeCell ref="A3:D3"/>
    <mergeCell ref="H5:J5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5531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</vt:i4>
      </vt:variant>
    </vt:vector>
  </HeadingPairs>
  <TitlesOfParts>
    <vt:vector size="15" baseType="lpstr">
      <vt:lpstr>Ordine Alfabetico</vt:lpstr>
      <vt:lpstr>Ordine cronologico Protocollo</vt:lpstr>
      <vt:lpstr>Acquisto Beni e Servizi</vt:lpstr>
      <vt:lpstr>Acquisto Apparecchiature Elettr</vt:lpstr>
      <vt:lpstr>Prevenzione Ambientale e sul la</vt:lpstr>
      <vt:lpstr>Chirurgia Toracica</vt:lpstr>
      <vt:lpstr>Endocrinologia. Endocrinologia </vt:lpstr>
      <vt:lpstr>Presidi Infermieristici</vt:lpstr>
      <vt:lpstr>Farmacologia</vt:lpstr>
      <vt:lpstr>Servizi Pulizia</vt:lpstr>
      <vt:lpstr>Copertura Assicurativa</vt:lpstr>
      <vt:lpstr>Ausili per disabili</vt:lpstr>
      <vt:lpstr>DIABETOLOGIA</vt:lpstr>
      <vt:lpstr>'Ordine Alfabetico'!Titoli_stampa</vt:lpstr>
      <vt:lpstr>'Ordine cronologico Protocollo'!Titoli_stampa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Genna</dc:creator>
  <cp:lastModifiedBy>Maria Antonietta Chiaramonte</cp:lastModifiedBy>
  <cp:revision>68</cp:revision>
  <cp:lastPrinted>2017-10-03T09:01:26Z</cp:lastPrinted>
  <dcterms:created xsi:type="dcterms:W3CDTF">2016-06-29T11:07:27Z</dcterms:created>
  <dcterms:modified xsi:type="dcterms:W3CDTF">2018-09-05T16:20:22Z</dcterms:modified>
</cp:coreProperties>
</file>