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275" windowHeight="6945" tabRatio="150" activeTab="0"/>
  </bookViews>
  <sheets>
    <sheet name="febbraio" sheetId="1" r:id="rId1"/>
    <sheet name="Gennaio 2013" sheetId="2" r:id="rId2"/>
  </sheets>
  <definedNames/>
  <calcPr fullCalcOnLoad="1"/>
</workbook>
</file>

<file path=xl/sharedStrings.xml><?xml version="1.0" encoding="utf-8"?>
<sst xmlns="http://schemas.openxmlformats.org/spreadsheetml/2006/main" count="54" uniqueCount="28">
  <si>
    <t>AREA INTERD. 05 ACCREDITAMENTO ISTITUZIONALE</t>
  </si>
  <si>
    <t>AREA INTERD. 06 PROGETTI, RICERCA E INNOVAZIONE</t>
  </si>
  <si>
    <t>AREA INTERD. 07 FORMAZIONE E COMUNICAZIONE</t>
  </si>
  <si>
    <t>AREA 01 COORDINAMENTO, AFFARI GENERALI E COMUNI</t>
  </si>
  <si>
    <t>AREA 02 NUCLEO ISPETTIVO E VIGILANZA</t>
  </si>
  <si>
    <t>SERVIZIO 01 IGIENE PUBBLICA</t>
  </si>
  <si>
    <t>SERVIZIO 02 PROMOZIONE DELLA SALUTE</t>
  </si>
  <si>
    <t>SERVIZIO 03 TUTELA SALUTE SICUREZZA LUOGHI LAVORO</t>
  </si>
  <si>
    <t>SERVIZIO 04 IGIENE DEGLI ALIMENTI</t>
  </si>
  <si>
    <t>SERVIZIO 05 QUALITA', GOVERNO CLINICO SIC.PAZIENTI</t>
  </si>
  <si>
    <t>SERVIZIO 06 TRASFUSIONALE</t>
  </si>
  <si>
    <t>SERVIZIO 07 OSSERVATORIO EPIDEMIOLOGICO</t>
  </si>
  <si>
    <t>SERVIZIO 08 OSSERVATORIO VETERINARIO</t>
  </si>
  <si>
    <t>SERVIZIO 09 SANITA' VETERINARIA</t>
  </si>
  <si>
    <t>SERVIZIO 10 VALUTAZIONE TECNOLOGIE SANITARIE</t>
  </si>
  <si>
    <t>UNITA' DI STAFF CONTROLLO INTERNO DI GESTIONE</t>
  </si>
  <si>
    <t>UNITA' DI STAFF 2 - COORDINAMENTO DEGLI SCREENING ONCOLOGICI E DI POPOLAZIONE</t>
  </si>
  <si>
    <t>Struttura Organizzativa</t>
  </si>
  <si>
    <t>Tasso di assenza e di maggiore presenza del personale distinto per strutture</t>
  </si>
  <si>
    <r>
      <t xml:space="preserve">
</t>
    </r>
    <r>
      <rPr>
        <b/>
        <sz val="10"/>
        <color indexed="8"/>
        <rFont val="Arial"/>
        <family val="2"/>
      </rPr>
      <t>Regione Siciliana
ASSESSORATO DELLA SALUTE</t>
    </r>
    <r>
      <rPr>
        <sz val="10"/>
        <color indexed="8"/>
        <rFont val="Arial"/>
        <family val="2"/>
      </rPr>
      <t xml:space="preserve">
</t>
    </r>
    <r>
      <rPr>
        <b/>
        <sz val="10"/>
        <color indexed="8"/>
        <rFont val="Arial"/>
        <family val="2"/>
      </rPr>
      <t>Dipartimento Regionale per le  Attività Sanitarie e Osservatorio Epidemiologico</t>
    </r>
    <r>
      <rPr>
        <sz val="10"/>
        <color indexed="8"/>
        <rFont val="Arial"/>
        <family val="2"/>
      </rPr>
      <t xml:space="preserve">
</t>
    </r>
  </si>
  <si>
    <t xml:space="preserve">Giorni Lavorativi         </t>
  </si>
  <si>
    <t xml:space="preserve">Giorni di Assenza      </t>
  </si>
  <si>
    <t xml:space="preserve">Giorni di Presenza             </t>
  </si>
  <si>
    <t>Tasso di Assenza    %</t>
  </si>
  <si>
    <t>Tasso di Presenza    %</t>
  </si>
  <si>
    <r>
      <t xml:space="preserve">NOTA PER LA COMPILAZIONE: il calcolo delle assenze è stato eseguito sommando indistintamente tutti i giorni di mancata presenza lavorativa </t>
    </r>
    <r>
      <rPr>
        <b/>
        <sz val="9"/>
        <color indexed="8"/>
        <rFont val="Arial"/>
        <family val="2"/>
      </rPr>
      <t>(a qualsiasi titolo verificatasi per: malattia,</t>
    </r>
    <r>
      <rPr>
        <b/>
        <u val="single"/>
        <sz val="9"/>
        <color indexed="8"/>
        <rFont val="Arial"/>
        <family val="2"/>
      </rPr>
      <t xml:space="preserve"> ferie</t>
    </r>
    <r>
      <rPr>
        <b/>
        <sz val="9"/>
        <color indexed="8"/>
        <rFont val="Arial"/>
        <family val="2"/>
      </rPr>
      <t xml:space="preserve">, permessi retribuiti, distacchi sindacali, aspettativa, congedo obbligatorio Legge 104, ecc.) </t>
    </r>
    <r>
      <rPr>
        <sz val="9"/>
        <color indexed="8"/>
        <rFont val="Arial"/>
        <family val="2"/>
      </rPr>
      <t xml:space="preserve">del personale dell'ufficio raggruppato per struttura o unità di staff, compresi i dirigenti. Non vanno computati i permessi retribuiti fruiti ad ore, ovvero i permessi personali soggetti a recupero, a meno che non integrano un'assenza di una intera giornata lavorativa. Per giorni lavorativi si intende il prodotto del numero di personale presso la struttura il numero dei giorni lavorativi del mese. La somma di "giorni di assenza totale" e "giorni di presenza totali" deve coincidere con il n. dei giorni lavorativi.                                            </t>
    </r>
    <r>
      <rPr>
        <b/>
        <u val="single"/>
        <sz val="9"/>
        <color indexed="8"/>
        <rFont val="Arial"/>
        <family val="2"/>
      </rPr>
      <t xml:space="preserve"> CIRCOLARE N. 3/09 - Legge 18 giugno 209 n. 69 , art. 21</t>
    </r>
  </si>
  <si>
    <t>MESE DI GENNAIO 2013</t>
  </si>
  <si>
    <t>MESE DI FEBBRAIO 2013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</si>
</sst>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quot;Sì&quot;;&quot;Sì&quot;;&quot;No&quot;"/>
    <numFmt numFmtId="174" formatCode="&quot;Vero&quot;;&quot;Vero&quot;;&quot;Falso&quot;"/>
    <numFmt numFmtId="175" formatCode="&quot;Attivo&quot;;&quot;Attivo&quot;;&quot;Inattivo&quot;"/>
    <numFmt numFmtId="176" formatCode="[$€-2]\ #.##000_);[Red]\([$€-2]\ #.##000\)"/>
    <numFmt numFmtId="177" formatCode="[$-410]dddd\ d\ mmmm\ yyyy"/>
  </numFmts>
  <fonts count="45">
    <font>
      <sz val="10"/>
      <color indexed="8"/>
      <name val="Arial"/>
      <family val="0"/>
    </font>
    <font>
      <sz val="12"/>
      <color indexed="8"/>
      <name val="Arial"/>
      <family val="0"/>
    </font>
    <font>
      <sz val="10"/>
      <color indexed="8"/>
      <name val="Times New Roman"/>
      <family val="1"/>
    </font>
    <font>
      <b/>
      <sz val="10"/>
      <color indexed="8"/>
      <name val="Arial"/>
      <family val="2"/>
    </font>
    <font>
      <b/>
      <sz val="12"/>
      <color indexed="8"/>
      <name val="Arial"/>
      <family val="2"/>
    </font>
    <font>
      <b/>
      <sz val="11"/>
      <color indexed="8"/>
      <name val="Arial"/>
      <family val="2"/>
    </font>
    <font>
      <sz val="9"/>
      <color indexed="8"/>
      <name val="Arial"/>
      <family val="2"/>
    </font>
    <font>
      <b/>
      <sz val="9"/>
      <color indexed="8"/>
      <name val="Arial"/>
      <family val="2"/>
    </font>
    <font>
      <b/>
      <u val="single"/>
      <sz val="9"/>
      <color indexed="8"/>
      <name val="Times New Roman"/>
      <family val="1"/>
    </font>
    <font>
      <b/>
      <u val="single"/>
      <sz val="9"/>
      <color indexed="8"/>
      <name val="Arial"/>
      <family val="2"/>
    </font>
    <font>
      <b/>
      <u val="single"/>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8"/>
      </left>
      <right style="medium"/>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171" fontId="2" fillId="0" borderId="0" applyFont="0" applyFill="0" applyBorder="0" applyAlignment="0" applyProtection="0"/>
    <xf numFmtId="169" fontId="2"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0" fontId="2" fillId="0" borderId="0" applyFont="0" applyFill="0" applyBorder="0" applyAlignment="0" applyProtection="0"/>
    <xf numFmtId="168" fontId="2" fillId="0" borderId="0" applyFont="0" applyFill="0" applyBorder="0" applyAlignment="0" applyProtection="0"/>
  </cellStyleXfs>
  <cellXfs count="35">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0" xfId="0"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16" xfId="0" applyFont="1" applyFill="1" applyBorder="1" applyAlignment="1">
      <alignment horizontal="center" vertic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2" fillId="0" borderId="0" xfId="0" applyFont="1" applyFill="1" applyBorder="1" applyAlignment="1">
      <alignment horizontal="center" vertical="center"/>
    </xf>
    <xf numFmtId="0" fontId="6" fillId="0" borderId="0" xfId="0" applyFont="1" applyAlignment="1">
      <alignment/>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2" fontId="2" fillId="0" borderId="10"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10" fillId="0" borderId="0" xfId="0" applyFont="1" applyBorder="1" applyAlignment="1">
      <alignment horizontal="right" vertical="center"/>
    </xf>
    <xf numFmtId="0" fontId="0" fillId="0" borderId="0" xfId="0" applyAlignment="1">
      <alignment horizontal="right" vertical="center"/>
    </xf>
    <xf numFmtId="0" fontId="5"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0" xfId="0" applyFont="1" applyBorder="1" applyAlignment="1">
      <alignment horizontal="justify" vertical="justify"/>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609600</xdr:colOff>
      <xdr:row>4</xdr:row>
      <xdr:rowOff>76200</xdr:rowOff>
    </xdr:to>
    <xdr:pic>
      <xdr:nvPicPr>
        <xdr:cNvPr id="1" name="Immagine 2"/>
        <xdr:cNvPicPr preferRelativeResize="1">
          <a:picLocks noChangeAspect="1"/>
        </xdr:cNvPicPr>
      </xdr:nvPicPr>
      <xdr:blipFill>
        <a:blip r:embed="rId1"/>
        <a:stretch>
          <a:fillRect/>
        </a:stretch>
      </xdr:blipFill>
      <xdr:spPr>
        <a:xfrm>
          <a:off x="152400" y="114300"/>
          <a:ext cx="4572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0</xdr:col>
      <xdr:colOff>609600</xdr:colOff>
      <xdr:row>4</xdr:row>
      <xdr:rowOff>76200</xdr:rowOff>
    </xdr:to>
    <xdr:pic>
      <xdr:nvPicPr>
        <xdr:cNvPr id="1" name="Immagine 2"/>
        <xdr:cNvPicPr preferRelativeResize="1">
          <a:picLocks noChangeAspect="1"/>
        </xdr:cNvPicPr>
      </xdr:nvPicPr>
      <xdr:blipFill>
        <a:blip r:embed="rId1"/>
        <a:stretch>
          <a:fillRect/>
        </a:stretch>
      </xdr:blipFill>
      <xdr:spPr>
        <a:xfrm>
          <a:off x="152400" y="114300"/>
          <a:ext cx="4572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tabSelected="1" zoomScale="110" zoomScaleNormal="110" zoomScaleSheetLayoutView="197" workbookViewId="0" topLeftCell="A4">
      <selection activeCell="D26" sqref="D26"/>
    </sheetView>
  </sheetViews>
  <sheetFormatPr defaultColWidth="9.140625" defaultRowHeight="12.75"/>
  <cols>
    <col min="1" max="1" width="57.7109375" style="0" customWidth="1"/>
    <col min="2" max="2" width="14.57421875" style="0" customWidth="1"/>
    <col min="3" max="3" width="15.7109375" style="0" customWidth="1"/>
    <col min="4" max="4" width="16.00390625" style="0" customWidth="1"/>
    <col min="5" max="5" width="17.00390625" style="0" customWidth="1"/>
    <col min="6" max="6" width="19.57421875" style="0" customWidth="1"/>
  </cols>
  <sheetData>
    <row r="1" spans="1:6" ht="12.75" customHeight="1">
      <c r="A1" s="26" t="s">
        <v>19</v>
      </c>
      <c r="B1" s="27"/>
      <c r="C1" s="27"/>
      <c r="D1" s="27"/>
      <c r="E1" s="27"/>
      <c r="F1" s="27"/>
    </row>
    <row r="2" spans="1:6" ht="12.75">
      <c r="A2" s="27"/>
      <c r="B2" s="27"/>
      <c r="C2" s="27"/>
      <c r="D2" s="27"/>
      <c r="E2" s="27"/>
      <c r="F2" s="27"/>
    </row>
    <row r="3" spans="1:6" ht="12.75">
      <c r="A3" s="27"/>
      <c r="B3" s="27"/>
      <c r="C3" s="27"/>
      <c r="D3" s="27"/>
      <c r="E3" s="27"/>
      <c r="F3" s="27"/>
    </row>
    <row r="4" spans="1:6" ht="12.75">
      <c r="A4" s="27"/>
      <c r="B4" s="27"/>
      <c r="C4" s="27"/>
      <c r="D4" s="27"/>
      <c r="E4" s="27"/>
      <c r="F4" s="27"/>
    </row>
    <row r="5" spans="1:6" ht="12.75">
      <c r="A5" s="28"/>
      <c r="B5" s="28"/>
      <c r="C5" s="28"/>
      <c r="D5" s="28"/>
      <c r="E5" s="28"/>
      <c r="F5" s="28"/>
    </row>
    <row r="6" spans="1:6" ht="20.25" customHeight="1">
      <c r="A6" s="11"/>
      <c r="B6" s="22"/>
      <c r="C6" s="23"/>
      <c r="D6" s="23"/>
      <c r="E6" s="29" t="s">
        <v>27</v>
      </c>
      <c r="F6" s="30"/>
    </row>
    <row r="7" spans="1:6" ht="5.25" customHeight="1" thickBot="1">
      <c r="A7" s="12"/>
      <c r="B7" s="23"/>
      <c r="C7" s="23"/>
      <c r="D7" s="23"/>
      <c r="E7" s="13"/>
      <c r="F7" s="13"/>
    </row>
    <row r="8" spans="1:6" ht="20.25" customHeight="1">
      <c r="A8" s="31" t="s">
        <v>18</v>
      </c>
      <c r="B8" s="32"/>
      <c r="C8" s="32"/>
      <c r="D8" s="32"/>
      <c r="E8" s="32"/>
      <c r="F8" s="33"/>
    </row>
    <row r="9" spans="1:6" ht="28.5" customHeight="1">
      <c r="A9" s="14" t="s">
        <v>17</v>
      </c>
      <c r="B9" s="15" t="s">
        <v>20</v>
      </c>
      <c r="C9" s="15" t="s">
        <v>21</v>
      </c>
      <c r="D9" s="15" t="s">
        <v>22</v>
      </c>
      <c r="E9" s="15" t="s">
        <v>23</v>
      </c>
      <c r="F9" s="16" t="s">
        <v>24</v>
      </c>
    </row>
    <row r="10" spans="1:6" ht="19.5" customHeight="1">
      <c r="A10" s="6" t="s">
        <v>0</v>
      </c>
      <c r="B10" s="1">
        <v>140</v>
      </c>
      <c r="C10" s="2">
        <v>34</v>
      </c>
      <c r="D10" s="1">
        <v>106</v>
      </c>
      <c r="E10" s="24">
        <f>SUM(C10/B10)</f>
        <v>0.24285714285714285</v>
      </c>
      <c r="F10" s="25">
        <f>SUM(D10/B10)</f>
        <v>0.7571428571428571</v>
      </c>
    </row>
    <row r="11" spans="1:6" ht="19.5" customHeight="1">
      <c r="A11" s="7" t="s">
        <v>1</v>
      </c>
      <c r="B11" s="3">
        <v>120</v>
      </c>
      <c r="C11" s="4">
        <v>14</v>
      </c>
      <c r="D11" s="1">
        <v>106</v>
      </c>
      <c r="E11" s="24">
        <f aca="true" t="shared" si="0" ref="E11:E26">SUM(C11/B11)</f>
        <v>0.11666666666666667</v>
      </c>
      <c r="F11" s="25">
        <f aca="true" t="shared" si="1" ref="F11:F26">SUM(D11/B11)</f>
        <v>0.8833333333333333</v>
      </c>
    </row>
    <row r="12" spans="1:6" ht="19.5" customHeight="1">
      <c r="A12" s="7" t="s">
        <v>2</v>
      </c>
      <c r="B12" s="3">
        <v>300</v>
      </c>
      <c r="C12" s="4">
        <v>56</v>
      </c>
      <c r="D12" s="1">
        <v>244</v>
      </c>
      <c r="E12" s="24">
        <f t="shared" si="0"/>
        <v>0.18666666666666668</v>
      </c>
      <c r="F12" s="25">
        <f t="shared" si="1"/>
        <v>0.8133333333333334</v>
      </c>
    </row>
    <row r="13" spans="1:6" ht="19.5" customHeight="1">
      <c r="A13" s="7" t="s">
        <v>3</v>
      </c>
      <c r="B13" s="3">
        <v>360</v>
      </c>
      <c r="C13" s="4">
        <v>68</v>
      </c>
      <c r="D13" s="1">
        <v>292</v>
      </c>
      <c r="E13" s="24">
        <f t="shared" si="0"/>
        <v>0.18888888888888888</v>
      </c>
      <c r="F13" s="25">
        <f t="shared" si="1"/>
        <v>0.8111111111111111</v>
      </c>
    </row>
    <row r="14" spans="1:6" ht="19.5" customHeight="1">
      <c r="A14" s="7" t="s">
        <v>4</v>
      </c>
      <c r="B14" s="3">
        <v>100</v>
      </c>
      <c r="C14" s="4">
        <v>15</v>
      </c>
      <c r="D14" s="1">
        <v>85</v>
      </c>
      <c r="E14" s="24">
        <f t="shared" si="0"/>
        <v>0.15</v>
      </c>
      <c r="F14" s="25">
        <f t="shared" si="1"/>
        <v>0.85</v>
      </c>
    </row>
    <row r="15" spans="1:6" ht="19.5" customHeight="1">
      <c r="A15" s="7" t="s">
        <v>5</v>
      </c>
      <c r="B15" s="3">
        <v>200</v>
      </c>
      <c r="C15" s="4">
        <v>24</v>
      </c>
      <c r="D15" s="1">
        <v>176</v>
      </c>
      <c r="E15" s="24">
        <f t="shared" si="0"/>
        <v>0.12</v>
      </c>
      <c r="F15" s="25">
        <f t="shared" si="1"/>
        <v>0.88</v>
      </c>
    </row>
    <row r="16" spans="1:6" ht="19.5" customHeight="1">
      <c r="A16" s="7" t="s">
        <v>6</v>
      </c>
      <c r="B16" s="3">
        <v>120</v>
      </c>
      <c r="C16" s="4">
        <v>20</v>
      </c>
      <c r="D16" s="1">
        <v>100</v>
      </c>
      <c r="E16" s="24">
        <f t="shared" si="0"/>
        <v>0.16666666666666666</v>
      </c>
      <c r="F16" s="25">
        <f t="shared" si="1"/>
        <v>0.8333333333333334</v>
      </c>
    </row>
    <row r="17" spans="1:6" ht="19.5" customHeight="1">
      <c r="A17" s="7" t="s">
        <v>7</v>
      </c>
      <c r="B17" s="3">
        <v>80</v>
      </c>
      <c r="C17" s="5">
        <v>9</v>
      </c>
      <c r="D17" s="1">
        <v>71</v>
      </c>
      <c r="E17" s="24">
        <f t="shared" si="0"/>
        <v>0.1125</v>
      </c>
      <c r="F17" s="25">
        <f t="shared" si="1"/>
        <v>0.8875</v>
      </c>
    </row>
    <row r="18" spans="1:6" ht="19.5" customHeight="1">
      <c r="A18" s="7" t="s">
        <v>8</v>
      </c>
      <c r="B18" s="3">
        <v>140</v>
      </c>
      <c r="C18" s="4">
        <v>20</v>
      </c>
      <c r="D18" s="1">
        <v>120</v>
      </c>
      <c r="E18" s="24">
        <f t="shared" si="0"/>
        <v>0.14285714285714285</v>
      </c>
      <c r="F18" s="25">
        <f t="shared" si="1"/>
        <v>0.8571428571428571</v>
      </c>
    </row>
    <row r="19" spans="1:6" ht="19.5" customHeight="1">
      <c r="A19" s="7" t="s">
        <v>9</v>
      </c>
      <c r="B19" s="3">
        <v>100</v>
      </c>
      <c r="C19" s="4">
        <v>11</v>
      </c>
      <c r="D19" s="1">
        <v>89</v>
      </c>
      <c r="E19" s="24">
        <f t="shared" si="0"/>
        <v>0.11</v>
      </c>
      <c r="F19" s="25">
        <f t="shared" si="1"/>
        <v>0.89</v>
      </c>
    </row>
    <row r="20" spans="1:6" ht="19.5" customHeight="1">
      <c r="A20" s="7" t="s">
        <v>10</v>
      </c>
      <c r="B20" s="3">
        <v>160</v>
      </c>
      <c r="C20" s="4">
        <v>31</v>
      </c>
      <c r="D20" s="1">
        <v>129</v>
      </c>
      <c r="E20" s="24">
        <f t="shared" si="0"/>
        <v>0.19375</v>
      </c>
      <c r="F20" s="25">
        <f t="shared" si="1"/>
        <v>0.80625</v>
      </c>
    </row>
    <row r="21" spans="1:6" ht="19.5" customHeight="1">
      <c r="A21" s="7" t="s">
        <v>11</v>
      </c>
      <c r="B21" s="3">
        <v>180</v>
      </c>
      <c r="C21" s="4">
        <v>28</v>
      </c>
      <c r="D21" s="1">
        <v>152</v>
      </c>
      <c r="E21" s="24">
        <f t="shared" si="0"/>
        <v>0.15555555555555556</v>
      </c>
      <c r="F21" s="25">
        <f t="shared" si="1"/>
        <v>0.8444444444444444</v>
      </c>
    </row>
    <row r="22" spans="1:6" ht="19.5" customHeight="1">
      <c r="A22" s="7" t="s">
        <v>12</v>
      </c>
      <c r="B22" s="3">
        <v>120</v>
      </c>
      <c r="C22" s="4">
        <v>55</v>
      </c>
      <c r="D22" s="1">
        <v>65</v>
      </c>
      <c r="E22" s="24">
        <f t="shared" si="0"/>
        <v>0.4583333333333333</v>
      </c>
      <c r="F22" s="25">
        <f t="shared" si="1"/>
        <v>0.5416666666666666</v>
      </c>
    </row>
    <row r="23" spans="1:6" ht="19.5" customHeight="1">
      <c r="A23" s="7" t="s">
        <v>13</v>
      </c>
      <c r="B23" s="3">
        <v>220</v>
      </c>
      <c r="C23" s="4">
        <v>35</v>
      </c>
      <c r="D23" s="1">
        <v>185</v>
      </c>
      <c r="E23" s="24">
        <f t="shared" si="0"/>
        <v>0.1590909090909091</v>
      </c>
      <c r="F23" s="25">
        <f t="shared" si="1"/>
        <v>0.8409090909090909</v>
      </c>
    </row>
    <row r="24" spans="1:6" ht="19.5" customHeight="1">
      <c r="A24" s="7" t="s">
        <v>14</v>
      </c>
      <c r="B24" s="3">
        <v>80</v>
      </c>
      <c r="C24" s="4">
        <v>10</v>
      </c>
      <c r="D24" s="1">
        <v>70</v>
      </c>
      <c r="E24" s="24">
        <f t="shared" si="0"/>
        <v>0.125</v>
      </c>
      <c r="F24" s="25">
        <f t="shared" si="1"/>
        <v>0.875</v>
      </c>
    </row>
    <row r="25" spans="1:6" ht="23.25" customHeight="1">
      <c r="A25" s="7" t="s">
        <v>15</v>
      </c>
      <c r="B25" s="3">
        <v>60</v>
      </c>
      <c r="C25" s="4">
        <v>7</v>
      </c>
      <c r="D25" s="1">
        <v>53</v>
      </c>
      <c r="E25" s="24">
        <f t="shared" si="0"/>
        <v>0.11666666666666667</v>
      </c>
      <c r="F25" s="25">
        <f t="shared" si="1"/>
        <v>0.8833333333333333</v>
      </c>
    </row>
    <row r="26" spans="1:6" ht="27.75" customHeight="1" thickBot="1">
      <c r="A26" s="8" t="s">
        <v>16</v>
      </c>
      <c r="B26" s="9">
        <v>80</v>
      </c>
      <c r="C26" s="10">
        <v>10</v>
      </c>
      <c r="D26" s="1">
        <v>70</v>
      </c>
      <c r="E26" s="24">
        <f t="shared" si="0"/>
        <v>0.125</v>
      </c>
      <c r="F26" s="25">
        <f t="shared" si="1"/>
        <v>0.875</v>
      </c>
    </row>
    <row r="27" spans="1:6" ht="9.75" customHeight="1">
      <c r="A27" s="17"/>
      <c r="B27" s="20"/>
      <c r="C27" s="21"/>
      <c r="D27" s="20"/>
      <c r="E27" s="20"/>
      <c r="F27" s="20"/>
    </row>
    <row r="28" spans="1:6" ht="12.75">
      <c r="A28" s="34" t="s">
        <v>25</v>
      </c>
      <c r="B28" s="34"/>
      <c r="C28" s="34"/>
      <c r="D28" s="34"/>
      <c r="E28" s="34"/>
      <c r="F28" s="34"/>
    </row>
    <row r="29" spans="1:6" ht="12.75">
      <c r="A29" s="34"/>
      <c r="B29" s="34"/>
      <c r="C29" s="34"/>
      <c r="D29" s="34"/>
      <c r="E29" s="34"/>
      <c r="F29" s="34"/>
    </row>
    <row r="30" spans="1:6" ht="12.75">
      <c r="A30" s="34"/>
      <c r="B30" s="34"/>
      <c r="C30" s="34"/>
      <c r="D30" s="34"/>
      <c r="E30" s="34"/>
      <c r="F30" s="34"/>
    </row>
    <row r="31" spans="1:6" ht="12.75">
      <c r="A31" s="34"/>
      <c r="B31" s="34"/>
      <c r="C31" s="34"/>
      <c r="D31" s="34"/>
      <c r="E31" s="34"/>
      <c r="F31" s="34"/>
    </row>
    <row r="32" spans="1:6" ht="12.75">
      <c r="A32" s="34"/>
      <c r="B32" s="34"/>
      <c r="C32" s="34"/>
      <c r="D32" s="34"/>
      <c r="E32" s="34"/>
      <c r="F32" s="34"/>
    </row>
    <row r="33" spans="1:6" ht="12.75">
      <c r="A33" s="19"/>
      <c r="B33" s="18"/>
      <c r="C33" s="18"/>
      <c r="D33" s="18"/>
      <c r="E33" s="18"/>
      <c r="F33" s="18"/>
    </row>
  </sheetData>
  <sheetProtection/>
  <mergeCells count="4">
    <mergeCell ref="A1:F5"/>
    <mergeCell ref="E6:F6"/>
    <mergeCell ref="A8:F8"/>
    <mergeCell ref="A28:F32"/>
  </mergeCells>
  <printOptions/>
  <pageMargins left="0.7086614173228347" right="0.7086614173228347" top="0.5511811023622047" bottom="0.5511811023622047" header="0.31496062992125984" footer="0.31496062992125984"/>
  <pageSetup horizontalDpi="600" verticalDpi="600" orientation="landscape" paperSize="9" scale="95" r:id="rId2"/>
  <headerFooter>
    <oddHeader>&amp;R&amp;"Arial,Grassetto"
</oddHeader>
  </headerFooter>
  <drawing r:id="rId1"/>
</worksheet>
</file>

<file path=xl/worksheets/sheet2.xml><?xml version="1.0" encoding="utf-8"?>
<worksheet xmlns="http://schemas.openxmlformats.org/spreadsheetml/2006/main" xmlns:r="http://schemas.openxmlformats.org/officeDocument/2006/relationships">
  <dimension ref="A1:F33"/>
  <sheetViews>
    <sheetView zoomScale="110" zoomScaleNormal="110" zoomScaleSheetLayoutView="197" workbookViewId="0" topLeftCell="A1">
      <selection activeCell="B26" sqref="B26"/>
    </sheetView>
  </sheetViews>
  <sheetFormatPr defaultColWidth="9.140625" defaultRowHeight="12.75"/>
  <cols>
    <col min="1" max="1" width="57.7109375" style="0" customWidth="1"/>
    <col min="2" max="2" width="14.57421875" style="0" customWidth="1"/>
    <col min="3" max="3" width="15.7109375" style="0" customWidth="1"/>
    <col min="4" max="4" width="16.00390625" style="0" customWidth="1"/>
    <col min="5" max="5" width="17.00390625" style="0" customWidth="1"/>
    <col min="6" max="6" width="19.57421875" style="0" customWidth="1"/>
  </cols>
  <sheetData>
    <row r="1" spans="1:6" ht="12.75" customHeight="1">
      <c r="A1" s="26" t="s">
        <v>19</v>
      </c>
      <c r="B1" s="27"/>
      <c r="C1" s="27"/>
      <c r="D1" s="27"/>
      <c r="E1" s="27"/>
      <c r="F1" s="27"/>
    </row>
    <row r="2" spans="1:6" ht="12.75">
      <c r="A2" s="27"/>
      <c r="B2" s="27"/>
      <c r="C2" s="27"/>
      <c r="D2" s="27"/>
      <c r="E2" s="27"/>
      <c r="F2" s="27"/>
    </row>
    <row r="3" spans="1:6" ht="12.75">
      <c r="A3" s="27"/>
      <c r="B3" s="27"/>
      <c r="C3" s="27"/>
      <c r="D3" s="27"/>
      <c r="E3" s="27"/>
      <c r="F3" s="27"/>
    </row>
    <row r="4" spans="1:6" ht="12.75">
      <c r="A4" s="27"/>
      <c r="B4" s="27"/>
      <c r="C4" s="27"/>
      <c r="D4" s="27"/>
      <c r="E4" s="27"/>
      <c r="F4" s="27"/>
    </row>
    <row r="5" spans="1:6" ht="12.75">
      <c r="A5" s="28"/>
      <c r="B5" s="28"/>
      <c r="C5" s="28"/>
      <c r="D5" s="28"/>
      <c r="E5" s="28"/>
      <c r="F5" s="28"/>
    </row>
    <row r="6" spans="1:6" ht="20.25" customHeight="1">
      <c r="A6" s="11"/>
      <c r="B6" s="22"/>
      <c r="C6" s="23"/>
      <c r="D6" s="23"/>
      <c r="E6" s="29" t="s">
        <v>26</v>
      </c>
      <c r="F6" s="30"/>
    </row>
    <row r="7" spans="1:6" ht="5.25" customHeight="1" thickBot="1">
      <c r="A7" s="12"/>
      <c r="B7" s="23"/>
      <c r="C7" s="23"/>
      <c r="D7" s="23"/>
      <c r="E7" s="13"/>
      <c r="F7" s="13"/>
    </row>
    <row r="8" spans="1:6" ht="20.25" customHeight="1">
      <c r="A8" s="31" t="s">
        <v>18</v>
      </c>
      <c r="B8" s="32"/>
      <c r="C8" s="32"/>
      <c r="D8" s="32"/>
      <c r="E8" s="32"/>
      <c r="F8" s="33"/>
    </row>
    <row r="9" spans="1:6" ht="28.5" customHeight="1">
      <c r="A9" s="14" t="s">
        <v>17</v>
      </c>
      <c r="B9" s="15" t="s">
        <v>20</v>
      </c>
      <c r="C9" s="15" t="s">
        <v>21</v>
      </c>
      <c r="D9" s="15" t="s">
        <v>22</v>
      </c>
      <c r="E9" s="15" t="s">
        <v>23</v>
      </c>
      <c r="F9" s="16" t="s">
        <v>24</v>
      </c>
    </row>
    <row r="10" spans="1:6" ht="19.5" customHeight="1">
      <c r="A10" s="6" t="s">
        <v>0</v>
      </c>
      <c r="B10" s="1">
        <v>154</v>
      </c>
      <c r="C10" s="2">
        <v>51</v>
      </c>
      <c r="D10" s="1">
        <v>103</v>
      </c>
      <c r="E10" s="24">
        <f>SUM(C10/B10)</f>
        <v>0.33116883116883117</v>
      </c>
      <c r="F10" s="25">
        <f>SUM(D10/B10)</f>
        <v>0.6688311688311688</v>
      </c>
    </row>
    <row r="11" spans="1:6" ht="19.5" customHeight="1">
      <c r="A11" s="7" t="s">
        <v>1</v>
      </c>
      <c r="B11" s="3">
        <v>110</v>
      </c>
      <c r="C11" s="4">
        <v>16</v>
      </c>
      <c r="D11" s="1">
        <v>94</v>
      </c>
      <c r="E11" s="24">
        <f aca="true" t="shared" si="0" ref="E11:E26">SUM(C11/B11)</f>
        <v>0.14545454545454545</v>
      </c>
      <c r="F11" s="25">
        <f aca="true" t="shared" si="1" ref="F11:F26">SUM(D11/B11)</f>
        <v>0.8545454545454545</v>
      </c>
    </row>
    <row r="12" spans="1:6" ht="19.5" customHeight="1">
      <c r="A12" s="7" t="s">
        <v>2</v>
      </c>
      <c r="B12" s="3">
        <v>330</v>
      </c>
      <c r="C12" s="4">
        <v>80</v>
      </c>
      <c r="D12" s="1">
        <v>250</v>
      </c>
      <c r="E12" s="24">
        <f t="shared" si="0"/>
        <v>0.24242424242424243</v>
      </c>
      <c r="F12" s="25">
        <f t="shared" si="1"/>
        <v>0.7575757575757576</v>
      </c>
    </row>
    <row r="13" spans="1:6" ht="19.5" customHeight="1">
      <c r="A13" s="7" t="s">
        <v>3</v>
      </c>
      <c r="B13" s="3">
        <v>418</v>
      </c>
      <c r="C13" s="4">
        <v>98</v>
      </c>
      <c r="D13" s="1">
        <v>320</v>
      </c>
      <c r="E13" s="24">
        <f t="shared" si="0"/>
        <v>0.23444976076555024</v>
      </c>
      <c r="F13" s="25">
        <f t="shared" si="1"/>
        <v>0.7655502392344498</v>
      </c>
    </row>
    <row r="14" spans="1:6" ht="19.5" customHeight="1">
      <c r="A14" s="7" t="s">
        <v>4</v>
      </c>
      <c r="B14" s="3">
        <v>110</v>
      </c>
      <c r="C14" s="4">
        <v>25</v>
      </c>
      <c r="D14" s="1">
        <v>85</v>
      </c>
      <c r="E14" s="24">
        <f t="shared" si="0"/>
        <v>0.22727272727272727</v>
      </c>
      <c r="F14" s="25">
        <f t="shared" si="1"/>
        <v>0.7727272727272727</v>
      </c>
    </row>
    <row r="15" spans="1:6" ht="19.5" customHeight="1">
      <c r="A15" s="7" t="s">
        <v>5</v>
      </c>
      <c r="B15" s="3">
        <v>220</v>
      </c>
      <c r="C15" s="4">
        <v>41</v>
      </c>
      <c r="D15" s="1">
        <v>179</v>
      </c>
      <c r="E15" s="24">
        <f t="shared" si="0"/>
        <v>0.18636363636363637</v>
      </c>
      <c r="F15" s="25">
        <f t="shared" si="1"/>
        <v>0.8136363636363636</v>
      </c>
    </row>
    <row r="16" spans="1:6" ht="19.5" customHeight="1">
      <c r="A16" s="7" t="s">
        <v>6</v>
      </c>
      <c r="B16" s="3">
        <v>110</v>
      </c>
      <c r="C16" s="4">
        <v>25</v>
      </c>
      <c r="D16" s="1">
        <v>85</v>
      </c>
      <c r="E16" s="24">
        <f t="shared" si="0"/>
        <v>0.22727272727272727</v>
      </c>
      <c r="F16" s="25">
        <f t="shared" si="1"/>
        <v>0.7727272727272727</v>
      </c>
    </row>
    <row r="17" spans="1:6" ht="19.5" customHeight="1">
      <c r="A17" s="7" t="s">
        <v>7</v>
      </c>
      <c r="B17" s="3">
        <v>88</v>
      </c>
      <c r="C17" s="5">
        <v>12</v>
      </c>
      <c r="D17" s="1">
        <v>76</v>
      </c>
      <c r="E17" s="24">
        <f t="shared" si="0"/>
        <v>0.13636363636363635</v>
      </c>
      <c r="F17" s="25">
        <f t="shared" si="1"/>
        <v>0.8636363636363636</v>
      </c>
    </row>
    <row r="18" spans="1:6" ht="19.5" customHeight="1">
      <c r="A18" s="7" t="s">
        <v>8</v>
      </c>
      <c r="B18" s="3">
        <v>154</v>
      </c>
      <c r="C18" s="4">
        <v>21</v>
      </c>
      <c r="D18" s="1">
        <v>133</v>
      </c>
      <c r="E18" s="24">
        <f t="shared" si="0"/>
        <v>0.13636363636363635</v>
      </c>
      <c r="F18" s="25">
        <f t="shared" si="1"/>
        <v>0.8636363636363636</v>
      </c>
    </row>
    <row r="19" spans="1:6" ht="19.5" customHeight="1">
      <c r="A19" s="7" t="s">
        <v>9</v>
      </c>
      <c r="B19" s="3">
        <v>110</v>
      </c>
      <c r="C19" s="4">
        <v>12</v>
      </c>
      <c r="D19" s="1">
        <v>98</v>
      </c>
      <c r="E19" s="24">
        <f t="shared" si="0"/>
        <v>0.10909090909090909</v>
      </c>
      <c r="F19" s="25">
        <f t="shared" si="1"/>
        <v>0.8909090909090909</v>
      </c>
    </row>
    <row r="20" spans="1:6" ht="19.5" customHeight="1">
      <c r="A20" s="7" t="s">
        <v>10</v>
      </c>
      <c r="B20" s="3">
        <v>176</v>
      </c>
      <c r="C20" s="4">
        <v>37</v>
      </c>
      <c r="D20" s="1">
        <v>139</v>
      </c>
      <c r="E20" s="24">
        <f t="shared" si="0"/>
        <v>0.21022727272727273</v>
      </c>
      <c r="F20" s="25">
        <f t="shared" si="1"/>
        <v>0.7897727272727273</v>
      </c>
    </row>
    <row r="21" spans="1:6" ht="19.5" customHeight="1">
      <c r="A21" s="7" t="s">
        <v>11</v>
      </c>
      <c r="B21" s="3">
        <v>198</v>
      </c>
      <c r="C21" s="4">
        <v>33</v>
      </c>
      <c r="D21" s="1">
        <v>165</v>
      </c>
      <c r="E21" s="24">
        <f t="shared" si="0"/>
        <v>0.16666666666666666</v>
      </c>
      <c r="F21" s="25">
        <f t="shared" si="1"/>
        <v>0.8333333333333334</v>
      </c>
    </row>
    <row r="22" spans="1:6" ht="19.5" customHeight="1">
      <c r="A22" s="7" t="s">
        <v>12</v>
      </c>
      <c r="B22" s="3">
        <v>132</v>
      </c>
      <c r="C22" s="4">
        <v>53</v>
      </c>
      <c r="D22" s="1">
        <v>79</v>
      </c>
      <c r="E22" s="24">
        <f t="shared" si="0"/>
        <v>0.4015151515151515</v>
      </c>
      <c r="F22" s="25">
        <f t="shared" si="1"/>
        <v>0.5984848484848485</v>
      </c>
    </row>
    <row r="23" spans="1:6" ht="19.5" customHeight="1">
      <c r="A23" s="7" t="s">
        <v>13</v>
      </c>
      <c r="B23" s="3">
        <v>242</v>
      </c>
      <c r="C23" s="4">
        <v>48</v>
      </c>
      <c r="D23" s="1">
        <v>194</v>
      </c>
      <c r="E23" s="24">
        <f t="shared" si="0"/>
        <v>0.19834710743801653</v>
      </c>
      <c r="F23" s="25">
        <f t="shared" si="1"/>
        <v>0.8016528925619835</v>
      </c>
    </row>
    <row r="24" spans="1:6" ht="19.5" customHeight="1">
      <c r="A24" s="7" t="s">
        <v>14</v>
      </c>
      <c r="B24" s="3">
        <v>88</v>
      </c>
      <c r="C24" s="4">
        <v>17</v>
      </c>
      <c r="D24" s="1">
        <v>71</v>
      </c>
      <c r="E24" s="24">
        <f t="shared" si="0"/>
        <v>0.19318181818181818</v>
      </c>
      <c r="F24" s="25">
        <f t="shared" si="1"/>
        <v>0.8068181818181818</v>
      </c>
    </row>
    <row r="25" spans="1:6" ht="23.25" customHeight="1">
      <c r="A25" s="7" t="s">
        <v>15</v>
      </c>
      <c r="B25" s="3">
        <v>66</v>
      </c>
      <c r="C25" s="4">
        <v>11</v>
      </c>
      <c r="D25" s="1">
        <v>55</v>
      </c>
      <c r="E25" s="24">
        <f t="shared" si="0"/>
        <v>0.16666666666666666</v>
      </c>
      <c r="F25" s="25">
        <f t="shared" si="1"/>
        <v>0.8333333333333334</v>
      </c>
    </row>
    <row r="26" spans="1:6" ht="27.75" customHeight="1" thickBot="1">
      <c r="A26" s="8" t="s">
        <v>16</v>
      </c>
      <c r="B26" s="9">
        <v>88</v>
      </c>
      <c r="C26" s="10">
        <v>18</v>
      </c>
      <c r="D26" s="1">
        <v>70</v>
      </c>
      <c r="E26" s="24">
        <f t="shared" si="0"/>
        <v>0.20454545454545456</v>
      </c>
      <c r="F26" s="25">
        <f t="shared" si="1"/>
        <v>0.7954545454545454</v>
      </c>
    </row>
    <row r="27" spans="1:6" ht="9.75" customHeight="1">
      <c r="A27" s="17"/>
      <c r="B27" s="20"/>
      <c r="C27" s="21"/>
      <c r="D27" s="20"/>
      <c r="E27" s="20"/>
      <c r="F27" s="20"/>
    </row>
    <row r="28" spans="1:6" ht="12.75">
      <c r="A28" s="34" t="s">
        <v>25</v>
      </c>
      <c r="B28" s="34"/>
      <c r="C28" s="34"/>
      <c r="D28" s="34"/>
      <c r="E28" s="34"/>
      <c r="F28" s="34"/>
    </row>
    <row r="29" spans="1:6" ht="12.75">
      <c r="A29" s="34"/>
      <c r="B29" s="34"/>
      <c r="C29" s="34"/>
      <c r="D29" s="34"/>
      <c r="E29" s="34"/>
      <c r="F29" s="34"/>
    </row>
    <row r="30" spans="1:6" ht="12.75">
      <c r="A30" s="34"/>
      <c r="B30" s="34"/>
      <c r="C30" s="34"/>
      <c r="D30" s="34"/>
      <c r="E30" s="34"/>
      <c r="F30" s="34"/>
    </row>
    <row r="31" spans="1:6" ht="12.75">
      <c r="A31" s="34"/>
      <c r="B31" s="34"/>
      <c r="C31" s="34"/>
      <c r="D31" s="34"/>
      <c r="E31" s="34"/>
      <c r="F31" s="34"/>
    </row>
    <row r="32" spans="1:6" ht="12.75">
      <c r="A32" s="34"/>
      <c r="B32" s="34"/>
      <c r="C32" s="34"/>
      <c r="D32" s="34"/>
      <c r="E32" s="34"/>
      <c r="F32" s="34"/>
    </row>
    <row r="33" spans="1:6" ht="12.75">
      <c r="A33" s="19"/>
      <c r="B33" s="18"/>
      <c r="C33" s="18"/>
      <c r="D33" s="18"/>
      <c r="E33" s="18"/>
      <c r="F33" s="18"/>
    </row>
  </sheetData>
  <sheetProtection/>
  <mergeCells count="4">
    <mergeCell ref="A1:F5"/>
    <mergeCell ref="E6:F6"/>
    <mergeCell ref="A8:F8"/>
    <mergeCell ref="A28:F32"/>
  </mergeCells>
  <printOptions/>
  <pageMargins left="0.7086614173228347" right="0.7086614173228347" top="0.5511811023622047" bottom="0.5511811023622047" header="0.31496062992125984" footer="0.31496062992125984"/>
  <pageSetup horizontalDpi="600" verticalDpi="600" orientation="landscape" paperSize="9" scale="95" r:id="rId2"/>
  <headerFooter>
    <oddHeader>&amp;R&amp;"Arial,Grassetto"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2013-02-05T10:29:18Z</cp:lastPrinted>
  <dcterms:created xsi:type="dcterms:W3CDTF">2012-08-03T07:15:26Z</dcterms:created>
  <dcterms:modified xsi:type="dcterms:W3CDTF">2013-03-04T11:24:58Z</dcterms:modified>
  <cp:category/>
  <cp:version/>
  <cp:contentType/>
  <cp:contentStatus/>
</cp:coreProperties>
</file>