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5990" activeTab="0"/>
  </bookViews>
  <sheets>
    <sheet name="Allegato N - Anticipo" sheetId="1" r:id="rId1"/>
    <sheet name="Allegato N - Saldo" sheetId="2" r:id="rId2"/>
  </sheets>
  <definedNames>
    <definedName name="_xlnm.Print_Area" localSheetId="0">'Allegato N - Anticipo'!$A$1:$AE$33</definedName>
    <definedName name="_xlnm.Print_Area" localSheetId="1">'Allegato N - Saldo'!$A$1:$AE$33</definedName>
    <definedName name="_xlnm.Print_Titles" localSheetId="0">'Allegato N - Anticipo'!$A:$A</definedName>
    <definedName name="_xlnm.Print_Titles" localSheetId="1">'Allegato N - Saldo'!$A:$A</definedName>
  </definedNames>
  <calcPr fullCalcOnLoad="1"/>
</workbook>
</file>

<file path=xl/sharedStrings.xml><?xml version="1.0" encoding="utf-8"?>
<sst xmlns="http://schemas.openxmlformats.org/spreadsheetml/2006/main" count="114" uniqueCount="41">
  <si>
    <r>
      <t xml:space="preserve">
ASSESSORATO REGIONALE DELL'AGRICOLTURA,
DELLO SVILUPPO RURALE
E DELLA PESCA MEDITERRANEA
DIPARTIMENTO  REGIONALE DELLA PESCA MEDITERRANEA
</t>
    </r>
    <r>
      <rPr>
        <sz val="10"/>
        <rFont val="Cambria"/>
        <family val="1"/>
      </rPr>
      <t xml:space="preserve">
</t>
    </r>
  </si>
  <si>
    <t xml:space="preserve">IMPRESA RICHIEDENTE: apporre timbro </t>
  </si>
  <si>
    <t>SPAZIO RISERVATO ALLA REGIONE</t>
  </si>
  <si>
    <t>n. ord.</t>
  </si>
  <si>
    <t>Tipo documento</t>
  </si>
  <si>
    <t>Fornitore</t>
  </si>
  <si>
    <t>Numero P. IVA del fornitore</t>
  </si>
  <si>
    <t xml:space="preserve">N. documento </t>
  </si>
  <si>
    <t>Data documento</t>
  </si>
  <si>
    <t>Oggetto</t>
  </si>
  <si>
    <t>Voce di spesa</t>
  </si>
  <si>
    <t>Imponibile</t>
  </si>
  <si>
    <t>IVA</t>
  </si>
  <si>
    <t>Importo totale del documento</t>
  </si>
  <si>
    <t xml:space="preserve">Modalità di pagamento </t>
  </si>
  <si>
    <t>Note esplicative</t>
  </si>
  <si>
    <t>Spese Ammissibili</t>
  </si>
  <si>
    <t>Q.ta privata</t>
  </si>
  <si>
    <t>Tot. Pubblico</t>
  </si>
  <si>
    <t>Q.ta Comunit.</t>
  </si>
  <si>
    <t>Q.ta Nazionale</t>
  </si>
  <si>
    <t>Q.ta Stato</t>
  </si>
  <si>
    <t>Q.ta Regione</t>
  </si>
  <si>
    <t>Motivi di ammissibilità parziale della spesa</t>
  </si>
  <si>
    <t>Motivi di 
esclusione totale della spesa</t>
  </si>
  <si>
    <t>Fattura</t>
  </si>
  <si>
    <t>xxxxxxxxxxxxxx</t>
  </si>
  <si>
    <t>fornitura di</t>
  </si>
  <si>
    <t>attrezzature</t>
  </si>
  <si>
    <t>BONIFICO BANCARIO
N.CRO______</t>
  </si>
  <si>
    <t>N.2 ASSEGNI
ASSEGNI N. 4560-4561</t>
  </si>
  <si>
    <t>N. 1 assegno circolare N. assegno</t>
  </si>
  <si>
    <t>TOTALE  VOCI DI SPESA RENDICONTATE</t>
  </si>
  <si>
    <t>Luogo e data</t>
  </si>
  <si>
    <r>
      <t>Il legale rappresentante</t>
    </r>
    <r>
      <rPr>
        <sz val="10"/>
        <rFont val="Cambria"/>
        <family val="1"/>
      </rPr>
      <t xml:space="preserve"> Firma e timbro  </t>
    </r>
  </si>
  <si>
    <r>
      <t xml:space="preserve">Il/I tecnico/i
</t>
    </r>
    <r>
      <rPr>
        <sz val="10"/>
        <rFont val="Cambria"/>
        <family val="1"/>
      </rPr>
      <t>Firma e timbro</t>
    </r>
  </si>
  <si>
    <t>Nota: il presente allegato deve essere stampato in formato A3</t>
  </si>
  <si>
    <r>
      <t xml:space="preserve">MISURA 1.31 Sostegno all'avviamento per i giovani pescatori - ART. 1.31 – REGOLAMENTO (UE) N. 508/2014 DEL 15 MAGGIO 2014
</t>
    </r>
    <r>
      <rPr>
        <b/>
        <sz val="12"/>
        <color indexed="18"/>
        <rFont val="Cambria"/>
        <family val="1"/>
      </rPr>
      <t xml:space="preserve">Mod.  O - Rendicontazione delle spese anticipo </t>
    </r>
  </si>
  <si>
    <r>
      <t xml:space="preserve">MISURA 1.31 Sostegno all'avviamento per i giovani pescatori - ART. 1.31 – REGOLAMENTO (UE) N. 508/2014 DEL 15 MAGGIO 2014
</t>
    </r>
    <r>
      <rPr>
        <b/>
        <sz val="12"/>
        <color indexed="18"/>
        <rFont val="Cambria"/>
        <family val="1"/>
      </rPr>
      <t xml:space="preserve">Mod. N - Rendicontazione delle spese anticipo </t>
    </r>
  </si>
  <si>
    <r>
      <t xml:space="preserve">MISURA 1.31 Sostegno all'avviamento per i giovani pescatori - ART. 1.31 – REGOLAMENTO (UE) N. 508/2014 DEL 15 MAGGIO 2014
</t>
    </r>
    <r>
      <rPr>
        <b/>
        <sz val="12"/>
        <color indexed="18"/>
        <rFont val="Cambria"/>
        <family val="1"/>
      </rPr>
      <t>Mod. N - Rendicontazione delle spese a saldo</t>
    </r>
  </si>
  <si>
    <r>
      <t xml:space="preserve">MISURA 1.31 Sostegno all'avviamento per i giovani pescatori - ART. 1.31 – REGOLAMENTO (UE) N. 508/2014 DEL 15 MAGGIO 2014
</t>
    </r>
    <r>
      <rPr>
        <b/>
        <sz val="12"/>
        <color indexed="18"/>
        <rFont val="Cambria"/>
        <family val="1"/>
      </rPr>
      <t>Mod. N - Rendicontazione delle spese a Saldo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</si>
</sst>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€ &quot;* #,##0.00_-;&quot;-€ &quot;* #,##0.00_-;_-&quot;€ &quot;* \-??_-;_-@_-"/>
    <numFmt numFmtId="173" formatCode="d\-mmm\-yy;@"/>
    <numFmt numFmtId="174" formatCode="&quot;€ &quot;#,##0.00;&quot;-€ &quot;#,##0.0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5"/>
      <name val="Cambria"/>
      <family val="1"/>
    </font>
    <font>
      <b/>
      <sz val="14"/>
      <color indexed="8"/>
      <name val="Calibri"/>
      <family val="2"/>
    </font>
    <font>
      <b/>
      <sz val="12"/>
      <color indexed="1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9"/>
      <color indexed="57"/>
      <name val="Cambria"/>
      <family val="1"/>
    </font>
    <font>
      <b/>
      <i/>
      <sz val="10"/>
      <name val="Cambria"/>
      <family val="1"/>
    </font>
    <font>
      <sz val="8"/>
      <name val="Arial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5" fillId="3" borderId="0" applyNumberFormat="0" applyBorder="0" applyAlignment="0" applyProtection="0"/>
    <xf numFmtId="0" fontId="6" fillId="38" borderId="1" applyNumberFormat="0" applyAlignment="0" applyProtection="0"/>
    <xf numFmtId="0" fontId="7" fillId="38" borderId="1" applyNumberFormat="0" applyAlignment="0" applyProtection="0"/>
    <xf numFmtId="0" fontId="8" fillId="0" borderId="2" applyNumberFormat="0" applyFill="0" applyAlignment="0" applyProtection="0"/>
    <xf numFmtId="0" fontId="45" fillId="39" borderId="3" applyNumberFormat="0" applyAlignment="0" applyProtection="0"/>
    <xf numFmtId="0" fontId="9" fillId="40" borderId="4" applyNumberFormat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10" fillId="40" borderId="4" applyNumberFormat="0" applyAlignment="0" applyProtection="0"/>
    <xf numFmtId="172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47" borderId="0" applyNumberFormat="0" applyBorder="0" applyAlignment="0" applyProtection="0"/>
    <xf numFmtId="0" fontId="46" fillId="48" borderId="0" applyNumberFormat="0" applyBorder="0" applyAlignment="0" applyProtection="0"/>
    <xf numFmtId="0" fontId="18" fillId="47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49" borderId="8" applyNumberFormat="0" applyAlignment="0" applyProtection="0"/>
    <xf numFmtId="0" fontId="0" fillId="49" borderId="8" applyNumberFormat="0" applyAlignment="0" applyProtection="0"/>
    <xf numFmtId="0" fontId="20" fillId="38" borderId="9" applyNumberFormat="0" applyAlignment="0" applyProtection="0"/>
    <xf numFmtId="9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0" applyNumberFormat="0" applyFill="0" applyAlignment="0" applyProtection="0"/>
    <xf numFmtId="0" fontId="29" fillId="4" borderId="0" applyNumberFormat="0" applyBorder="0" applyAlignment="0" applyProtection="0"/>
    <xf numFmtId="0" fontId="47" fillId="50" borderId="0" applyNumberFormat="0" applyBorder="0" applyAlignment="0" applyProtection="0"/>
    <xf numFmtId="0" fontId="48" fillId="51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1" fillId="0" borderId="0" xfId="0" applyFont="1" applyFill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173" fontId="31" fillId="0" borderId="0" xfId="0" applyNumberFormat="1" applyFont="1" applyFill="1" applyAlignment="1">
      <alignment horizontal="center" vertical="center" wrapText="1"/>
    </xf>
    <xf numFmtId="4" fontId="31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Alignment="1">
      <alignment horizontal="right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Alignment="1">
      <alignment horizontal="center" vertical="center" wrapText="1"/>
    </xf>
    <xf numFmtId="0" fontId="31" fillId="52" borderId="0" xfId="0" applyFont="1" applyFill="1" applyBorder="1" applyAlignment="1">
      <alignment horizontal="center" vertical="center" wrapText="1"/>
    </xf>
    <xf numFmtId="0" fontId="36" fillId="14" borderId="11" xfId="0" applyFont="1" applyFill="1" applyBorder="1" applyAlignment="1" applyProtection="1">
      <alignment horizontal="center" vertical="center" wrapText="1"/>
      <protection/>
    </xf>
    <xf numFmtId="173" fontId="36" fillId="14" borderId="11" xfId="0" applyNumberFormat="1" applyFont="1" applyFill="1" applyBorder="1" applyAlignment="1" applyProtection="1">
      <alignment horizontal="center" vertical="center" wrapText="1"/>
      <protection/>
    </xf>
    <xf numFmtId="4" fontId="36" fillId="14" borderId="11" xfId="0" applyNumberFormat="1" applyFont="1" applyFill="1" applyBorder="1" applyAlignment="1" applyProtection="1">
      <alignment horizontal="center" vertical="center" wrapText="1"/>
      <protection/>
    </xf>
    <xf numFmtId="0" fontId="36" fillId="4" borderId="11" xfId="0" applyFont="1" applyFill="1" applyBorder="1" applyAlignment="1" applyProtection="1">
      <alignment horizontal="center" vertical="center" wrapText="1"/>
      <protection/>
    </xf>
    <xf numFmtId="173" fontId="36" fillId="4" borderId="11" xfId="0" applyNumberFormat="1" applyFont="1" applyFill="1" applyBorder="1" applyAlignment="1" applyProtection="1">
      <alignment horizontal="center" vertical="center" wrapText="1"/>
      <protection/>
    </xf>
    <xf numFmtId="0" fontId="36" fillId="4" borderId="12" xfId="0" applyFont="1" applyFill="1" applyBorder="1" applyAlignment="1" applyProtection="1">
      <alignment horizontal="center" vertical="center" wrapText="1"/>
      <protection/>
    </xf>
    <xf numFmtId="0" fontId="36" fillId="4" borderId="11" xfId="0" applyFont="1" applyFill="1" applyBorder="1" applyAlignment="1">
      <alignment horizontal="center" vertical="center" wrapText="1"/>
    </xf>
    <xf numFmtId="0" fontId="36" fillId="52" borderId="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 applyProtection="1">
      <alignment horizontal="center" vertical="center" wrapText="1"/>
      <protection locked="0"/>
    </xf>
    <xf numFmtId="0" fontId="37" fillId="0" borderId="11" xfId="0" applyFont="1" applyFill="1" applyBorder="1" applyAlignment="1" applyProtection="1">
      <alignment horizontal="left" vertical="center" wrapText="1"/>
      <protection locked="0"/>
    </xf>
    <xf numFmtId="0" fontId="37" fillId="0" borderId="11" xfId="0" applyFont="1" applyFill="1" applyBorder="1" applyAlignment="1" applyProtection="1">
      <alignment vertical="center" wrapText="1"/>
      <protection locked="0"/>
    </xf>
    <xf numFmtId="173" fontId="37" fillId="0" borderId="11" xfId="0" applyNumberFormat="1" applyFont="1" applyFill="1" applyBorder="1" applyAlignment="1" applyProtection="1">
      <alignment horizontal="center" vertical="center" wrapText="1"/>
      <protection locked="0"/>
    </xf>
    <xf numFmtId="174" fontId="37" fillId="0" borderId="11" xfId="0" applyNumberFormat="1" applyFont="1" applyFill="1" applyBorder="1" applyAlignment="1" applyProtection="1">
      <alignment vertical="center" wrapText="1"/>
      <protection locked="0"/>
    </xf>
    <xf numFmtId="0" fontId="38" fillId="0" borderId="11" xfId="0" applyFont="1" applyFill="1" applyBorder="1" applyAlignment="1" applyProtection="1">
      <alignment horizontal="center" vertical="center" wrapText="1"/>
      <protection locked="0"/>
    </xf>
    <xf numFmtId="174" fontId="38" fillId="0" borderId="11" xfId="0" applyNumberFormat="1" applyFont="1" applyFill="1" applyBorder="1" applyAlignment="1" applyProtection="1">
      <alignment vertical="center" wrapText="1"/>
      <protection locked="0"/>
    </xf>
    <xf numFmtId="174" fontId="38" fillId="0" borderId="11" xfId="0" applyNumberFormat="1" applyFont="1" applyFill="1" applyBorder="1" applyAlignment="1" applyProtection="1">
      <alignment vertical="center" wrapText="1"/>
      <protection/>
    </xf>
    <xf numFmtId="174" fontId="38" fillId="0" borderId="12" xfId="0" applyNumberFormat="1" applyFont="1" applyFill="1" applyBorder="1" applyAlignment="1" applyProtection="1">
      <alignment vertical="center" wrapText="1"/>
      <protection/>
    </xf>
    <xf numFmtId="0" fontId="38" fillId="0" borderId="11" xfId="0" applyFont="1" applyFill="1" applyBorder="1" applyAlignment="1">
      <alignment vertical="center" wrapText="1"/>
    </xf>
    <xf numFmtId="0" fontId="38" fillId="0" borderId="0" xfId="0" applyFont="1" applyFill="1" applyAlignment="1">
      <alignment vertical="center" wrapText="1"/>
    </xf>
    <xf numFmtId="0" fontId="38" fillId="0" borderId="11" xfId="0" applyFont="1" applyFill="1" applyBorder="1" applyAlignment="1" applyProtection="1">
      <alignment vertical="center" wrapText="1"/>
      <protection locked="0"/>
    </xf>
    <xf numFmtId="0" fontId="38" fillId="0" borderId="11" xfId="0" applyFont="1" applyFill="1" applyBorder="1" applyAlignment="1" applyProtection="1">
      <alignment horizontal="left" vertical="center" wrapText="1"/>
      <protection locked="0"/>
    </xf>
    <xf numFmtId="173" fontId="38" fillId="0" borderId="11" xfId="0" applyNumberFormat="1" applyFont="1" applyFill="1" applyBorder="1" applyAlignment="1" applyProtection="1">
      <alignment horizontal="center" vertical="center" wrapText="1"/>
      <protection locked="0"/>
    </xf>
    <xf numFmtId="174" fontId="36" fillId="14" borderId="11" xfId="0" applyNumberFormat="1" applyFont="1" applyFill="1" applyBorder="1" applyAlignment="1" applyProtection="1">
      <alignment vertical="center" wrapText="1"/>
      <protection/>
    </xf>
    <xf numFmtId="174" fontId="36" fillId="4" borderId="11" xfId="0" applyNumberFormat="1" applyFont="1" applyFill="1" applyBorder="1" applyAlignment="1" applyProtection="1">
      <alignment vertical="center" wrapText="1"/>
      <protection/>
    </xf>
    <xf numFmtId="174" fontId="36" fillId="4" borderId="12" xfId="0" applyNumberFormat="1" applyFont="1" applyFill="1" applyBorder="1" applyAlignment="1" applyProtection="1">
      <alignment vertical="center" wrapText="1"/>
      <protection/>
    </xf>
    <xf numFmtId="0" fontId="37" fillId="4" borderId="11" xfId="0" applyFont="1" applyFill="1" applyBorder="1" applyAlignment="1">
      <alignment vertical="center" wrapText="1"/>
    </xf>
    <xf numFmtId="0" fontId="37" fillId="52" borderId="0" xfId="0" applyFont="1" applyFill="1" applyAlignment="1">
      <alignment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49" fontId="34" fillId="0" borderId="13" xfId="0" applyNumberFormat="1" applyFont="1" applyBorder="1" applyAlignment="1" applyProtection="1">
      <alignment horizontal="center" vertical="center" wrapText="1"/>
      <protection/>
    </xf>
    <xf numFmtId="49" fontId="32" fillId="0" borderId="13" xfId="0" applyNumberFormat="1" applyFont="1" applyFill="1" applyBorder="1" applyAlignment="1" applyProtection="1">
      <alignment horizontal="center" vertical="center" wrapText="1"/>
      <protection/>
    </xf>
    <xf numFmtId="0" fontId="32" fillId="14" borderId="11" xfId="0" applyFont="1" applyFill="1" applyBorder="1" applyAlignment="1" applyProtection="1">
      <alignment horizontal="center" vertical="center" wrapText="1"/>
      <protection/>
    </xf>
    <xf numFmtId="0" fontId="32" fillId="4" borderId="14" xfId="0" applyFont="1" applyFill="1" applyBorder="1" applyAlignment="1" applyProtection="1">
      <alignment horizontal="center" vertical="center" wrapText="1"/>
      <protection/>
    </xf>
    <xf numFmtId="0" fontId="36" fillId="14" borderId="11" xfId="0" applyFont="1" applyFill="1" applyBorder="1" applyAlignment="1" applyProtection="1">
      <alignment horizontal="center" vertical="center" wrapText="1"/>
      <protection/>
    </xf>
    <xf numFmtId="0" fontId="36" fillId="4" borderId="11" xfId="0" applyFont="1" applyFill="1" applyBorder="1" applyAlignment="1" applyProtection="1">
      <alignment horizontal="center" vertical="center" wrapText="1"/>
      <protection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20% - Colore1" xfId="27"/>
    <cellStyle name="20% - Colore2" xfId="28"/>
    <cellStyle name="20% - Colore3" xfId="29"/>
    <cellStyle name="20% - Colore4" xfId="30"/>
    <cellStyle name="20% - Colore5" xfId="31"/>
    <cellStyle name="20% - Color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Colore 1" xfId="39"/>
    <cellStyle name="40% - Colore 2" xfId="40"/>
    <cellStyle name="40% - Colore 3" xfId="41"/>
    <cellStyle name="40% - Colore 4" xfId="42"/>
    <cellStyle name="40% - Colore 5" xfId="43"/>
    <cellStyle name="40% - Colore 6" xfId="44"/>
    <cellStyle name="40% - Colore1" xfId="45"/>
    <cellStyle name="40% - Colore2" xfId="46"/>
    <cellStyle name="40% - Colore3" xfId="47"/>
    <cellStyle name="40% - Colore4" xfId="48"/>
    <cellStyle name="40% - Colore5" xfId="49"/>
    <cellStyle name="40% - Colore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Colore 1" xfId="57"/>
    <cellStyle name="60% - Colore 2" xfId="58"/>
    <cellStyle name="60% - Colore 3" xfId="59"/>
    <cellStyle name="60% - Colore 4" xfId="60"/>
    <cellStyle name="60% - Colore 5" xfId="61"/>
    <cellStyle name="60% - Colore 6" xfId="62"/>
    <cellStyle name="60% - Colore1" xfId="63"/>
    <cellStyle name="60% - Colore2" xfId="64"/>
    <cellStyle name="60% - Colore3" xfId="65"/>
    <cellStyle name="60% - Colore4" xfId="66"/>
    <cellStyle name="60% - Colore5" xfId="67"/>
    <cellStyle name="60% - Colore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olo" xfId="76"/>
    <cellStyle name="Calculation" xfId="77"/>
    <cellStyle name="Cella collegata" xfId="78"/>
    <cellStyle name="Cella da controllare" xfId="79"/>
    <cellStyle name="Check Cell" xfId="80"/>
    <cellStyle name="Colore 1" xfId="81"/>
    <cellStyle name="Colore 2" xfId="82"/>
    <cellStyle name="Colore 3" xfId="83"/>
    <cellStyle name="Colore 4" xfId="84"/>
    <cellStyle name="Colore 5" xfId="85"/>
    <cellStyle name="Colore 6" xfId="86"/>
    <cellStyle name="Colore1" xfId="87"/>
    <cellStyle name="Colore2" xfId="88"/>
    <cellStyle name="Colore3" xfId="89"/>
    <cellStyle name="Colore4" xfId="90"/>
    <cellStyle name="Colore5" xfId="91"/>
    <cellStyle name="Colore6" xfId="92"/>
    <cellStyle name="Controlla cella" xfId="93"/>
    <cellStyle name="Euro" xfId="94"/>
    <cellStyle name="Explanatory Text" xfId="95"/>
    <cellStyle name="Good" xfId="96"/>
    <cellStyle name="Heading 1" xfId="97"/>
    <cellStyle name="Heading 2" xfId="98"/>
    <cellStyle name="Heading 3" xfId="99"/>
    <cellStyle name="Heading 4" xfId="100"/>
    <cellStyle name="Input" xfId="101"/>
    <cellStyle name="Linked Cell" xfId="102"/>
    <cellStyle name="Comma" xfId="103"/>
    <cellStyle name="Comma [0]" xfId="104"/>
    <cellStyle name="Neutral" xfId="105"/>
    <cellStyle name="Neutrale" xfId="106"/>
    <cellStyle name="Neutro" xfId="107"/>
    <cellStyle name="Non valido" xfId="108"/>
    <cellStyle name="Normal 2" xfId="109"/>
    <cellStyle name="Nota" xfId="110"/>
    <cellStyle name="Note" xfId="111"/>
    <cellStyle name="Output" xfId="112"/>
    <cellStyle name="Percent" xfId="113"/>
    <cellStyle name="Testo avviso" xfId="114"/>
    <cellStyle name="Testo descrittivo" xfId="115"/>
    <cellStyle name="Title" xfId="116"/>
    <cellStyle name="Titolo" xfId="117"/>
    <cellStyle name="Titolo 1" xfId="118"/>
    <cellStyle name="Titolo 2" xfId="119"/>
    <cellStyle name="Titolo 3" xfId="120"/>
    <cellStyle name="Titolo 4" xfId="121"/>
    <cellStyle name="Total" xfId="122"/>
    <cellStyle name="Totale" xfId="123"/>
    <cellStyle name="Valido" xfId="124"/>
    <cellStyle name="Valore non valido" xfId="125"/>
    <cellStyle name="Valore valido" xfId="126"/>
    <cellStyle name="Currency" xfId="127"/>
    <cellStyle name="Currency [0]" xfId="128"/>
    <cellStyle name="Warning Text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400050</xdr:rowOff>
    </xdr:from>
    <xdr:to>
      <xdr:col>0</xdr:col>
      <xdr:colOff>1143000</xdr:colOff>
      <xdr:row>1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50419"/>
        <a:stretch>
          <a:fillRect/>
        </a:stretch>
      </xdr:blipFill>
      <xdr:spPr>
        <a:xfrm>
          <a:off x="266700" y="1000125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295275</xdr:rowOff>
    </xdr:from>
    <xdr:to>
      <xdr:col>0</xdr:col>
      <xdr:colOff>1209675</xdr:colOff>
      <xdr:row>9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743200"/>
          <a:ext cx="952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14</xdr:row>
      <xdr:rowOff>66675</xdr:rowOff>
    </xdr:from>
    <xdr:to>
      <xdr:col>0</xdr:col>
      <xdr:colOff>1152525</xdr:colOff>
      <xdr:row>19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343400"/>
          <a:ext cx="800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1</xdr:row>
      <xdr:rowOff>180975</xdr:rowOff>
    </xdr:from>
    <xdr:to>
      <xdr:col>3</xdr:col>
      <xdr:colOff>838200</xdr:colOff>
      <xdr:row>1</xdr:row>
      <xdr:rowOff>790575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276225</xdr:colOff>
      <xdr:row>1</xdr:row>
      <xdr:rowOff>180975</xdr:rowOff>
    </xdr:from>
    <xdr:to>
      <xdr:col>16</xdr:col>
      <xdr:colOff>838200</xdr:colOff>
      <xdr:row>1</xdr:row>
      <xdr:rowOff>790575</xdr:rowOff>
    </xdr:to>
    <xdr:pic>
      <xdr:nvPicPr>
        <xdr:cNvPr id="5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659225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400050</xdr:rowOff>
    </xdr:from>
    <xdr:to>
      <xdr:col>0</xdr:col>
      <xdr:colOff>1143000</xdr:colOff>
      <xdr:row>1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50419"/>
        <a:stretch>
          <a:fillRect/>
        </a:stretch>
      </xdr:blipFill>
      <xdr:spPr>
        <a:xfrm>
          <a:off x="266700" y="1000125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295275</xdr:rowOff>
    </xdr:from>
    <xdr:to>
      <xdr:col>0</xdr:col>
      <xdr:colOff>1209675</xdr:colOff>
      <xdr:row>9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743200"/>
          <a:ext cx="952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14</xdr:row>
      <xdr:rowOff>66675</xdr:rowOff>
    </xdr:from>
    <xdr:to>
      <xdr:col>0</xdr:col>
      <xdr:colOff>1152525</xdr:colOff>
      <xdr:row>19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343400"/>
          <a:ext cx="800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1</xdr:row>
      <xdr:rowOff>180975</xdr:rowOff>
    </xdr:from>
    <xdr:to>
      <xdr:col>3</xdr:col>
      <xdr:colOff>838200</xdr:colOff>
      <xdr:row>1</xdr:row>
      <xdr:rowOff>790575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276225</xdr:colOff>
      <xdr:row>1</xdr:row>
      <xdr:rowOff>180975</xdr:rowOff>
    </xdr:from>
    <xdr:to>
      <xdr:col>16</xdr:col>
      <xdr:colOff>838200</xdr:colOff>
      <xdr:row>1</xdr:row>
      <xdr:rowOff>790575</xdr:rowOff>
    </xdr:to>
    <xdr:pic>
      <xdr:nvPicPr>
        <xdr:cNvPr id="5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659225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"/>
  <sheetViews>
    <sheetView tabSelected="1" view="pageLayout" zoomScaleNormal="90" zoomScaleSheetLayoutView="100" workbookViewId="0" topLeftCell="O1">
      <selection activeCell="R4" sqref="R4"/>
    </sheetView>
  </sheetViews>
  <sheetFormatPr defaultColWidth="9.140625" defaultRowHeight="53.25" customHeight="1"/>
  <cols>
    <col min="1" max="1" width="22.421875" style="1" customWidth="1"/>
    <col min="2" max="2" width="4.421875" style="2" customWidth="1"/>
    <col min="3" max="3" width="15.421875" style="1" customWidth="1"/>
    <col min="4" max="5" width="22.00390625" style="1" customWidth="1"/>
    <col min="6" max="6" width="18.28125" style="1" customWidth="1"/>
    <col min="7" max="7" width="11.421875" style="3" customWidth="1"/>
    <col min="8" max="8" width="24.00390625" style="1" customWidth="1"/>
    <col min="9" max="9" width="22.00390625" style="1" customWidth="1"/>
    <col min="10" max="11" width="15.00390625" style="4" customWidth="1"/>
    <col min="12" max="12" width="14.421875" style="1" customWidth="1"/>
    <col min="13" max="13" width="22.421875" style="1" customWidth="1"/>
    <col min="14" max="14" width="16.8515625" style="1" customWidth="1"/>
    <col min="15" max="15" width="4.421875" style="2" customWidth="1"/>
    <col min="16" max="16" width="15.421875" style="1" customWidth="1"/>
    <col min="17" max="18" width="22.00390625" style="1" customWidth="1"/>
    <col min="19" max="19" width="18.28125" style="1" customWidth="1"/>
    <col min="20" max="20" width="11.421875" style="3" customWidth="1"/>
    <col min="21" max="21" width="24.00390625" style="1" customWidth="1"/>
    <col min="22" max="22" width="22.00390625" style="1" customWidth="1"/>
    <col min="23" max="23" width="15.7109375" style="5" customWidth="1"/>
    <col min="24" max="25" width="15.7109375" style="1" customWidth="1"/>
    <col min="26" max="26" width="13.00390625" style="1" customWidth="1"/>
    <col min="27" max="27" width="13.421875" style="1" customWidth="1"/>
    <col min="28" max="29" width="12.28125" style="1" customWidth="1"/>
    <col min="30" max="31" width="22.140625" style="6" customWidth="1"/>
    <col min="32" max="16384" width="9.140625" style="1" customWidth="1"/>
  </cols>
  <sheetData>
    <row r="1" spans="1:31" s="7" customFormat="1" ht="47.25" customHeight="1">
      <c r="A1" s="39" t="s">
        <v>0</v>
      </c>
      <c r="B1" s="40" t="s">
        <v>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 t="s">
        <v>2</v>
      </c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spans="1:31" s="8" customFormat="1" ht="73.5" customHeight="1">
      <c r="A2" s="39"/>
      <c r="B2" s="42" t="s">
        <v>37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 t="s">
        <v>38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31" s="16" customFormat="1" ht="36" customHeight="1">
      <c r="A3" s="39"/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11" t="s">
        <v>11</v>
      </c>
      <c r="K3" s="11" t="s">
        <v>12</v>
      </c>
      <c r="L3" s="9" t="s">
        <v>13</v>
      </c>
      <c r="M3" s="9" t="s">
        <v>14</v>
      </c>
      <c r="N3" s="9" t="s">
        <v>15</v>
      </c>
      <c r="O3" s="12" t="s">
        <v>3</v>
      </c>
      <c r="P3" s="12" t="s">
        <v>4</v>
      </c>
      <c r="Q3" s="12" t="s">
        <v>5</v>
      </c>
      <c r="R3" s="12" t="s">
        <v>6</v>
      </c>
      <c r="S3" s="12" t="s">
        <v>7</v>
      </c>
      <c r="T3" s="13" t="s">
        <v>8</v>
      </c>
      <c r="U3" s="12" t="s">
        <v>9</v>
      </c>
      <c r="V3" s="12" t="s">
        <v>10</v>
      </c>
      <c r="W3" s="12" t="s">
        <v>16</v>
      </c>
      <c r="X3" s="12" t="s">
        <v>17</v>
      </c>
      <c r="Y3" s="12" t="s">
        <v>18</v>
      </c>
      <c r="Z3" s="12" t="s">
        <v>19</v>
      </c>
      <c r="AA3" s="12" t="s">
        <v>20</v>
      </c>
      <c r="AB3" s="12" t="s">
        <v>21</v>
      </c>
      <c r="AC3" s="14" t="s">
        <v>22</v>
      </c>
      <c r="AD3" s="15" t="s">
        <v>23</v>
      </c>
      <c r="AE3" s="15" t="s">
        <v>24</v>
      </c>
    </row>
    <row r="4" spans="1:31" s="27" customFormat="1" ht="36" customHeight="1">
      <c r="A4" s="39"/>
      <c r="B4" s="17">
        <v>1</v>
      </c>
      <c r="C4" s="18" t="s">
        <v>25</v>
      </c>
      <c r="D4" s="19" t="s">
        <v>26</v>
      </c>
      <c r="E4" s="19"/>
      <c r="F4" s="17">
        <v>15</v>
      </c>
      <c r="G4" s="20">
        <v>40605</v>
      </c>
      <c r="H4" s="19" t="s">
        <v>27</v>
      </c>
      <c r="I4" s="17" t="s">
        <v>28</v>
      </c>
      <c r="J4" s="21">
        <v>12000</v>
      </c>
      <c r="K4" s="21">
        <f>J4*22/100</f>
        <v>2640</v>
      </c>
      <c r="L4" s="21">
        <f>+J4+K4</f>
        <v>14640</v>
      </c>
      <c r="M4" s="17" t="s">
        <v>29</v>
      </c>
      <c r="N4" s="22"/>
      <c r="O4" s="17">
        <f aca="true" t="shared" si="0" ref="O4:Q6">B4</f>
        <v>1</v>
      </c>
      <c r="P4" s="17" t="str">
        <f t="shared" si="0"/>
        <v>Fattura</v>
      </c>
      <c r="Q4" s="17" t="str">
        <f t="shared" si="0"/>
        <v>xxxxxxxxxxxxxx</v>
      </c>
      <c r="R4" s="17"/>
      <c r="S4" s="17">
        <f>F4</f>
        <v>15</v>
      </c>
      <c r="T4" s="20">
        <f>G4</f>
        <v>40605</v>
      </c>
      <c r="U4" s="17" t="str">
        <f>H4</f>
        <v>fornitura di</v>
      </c>
      <c r="V4" s="17" t="str">
        <f>I4</f>
        <v>attrezzature</v>
      </c>
      <c r="W4" s="23"/>
      <c r="X4" s="24"/>
      <c r="Y4" s="24"/>
      <c r="Z4" s="24"/>
      <c r="AA4" s="24"/>
      <c r="AB4" s="24"/>
      <c r="AC4" s="25"/>
      <c r="AD4" s="26"/>
      <c r="AE4" s="26"/>
    </row>
    <row r="5" spans="1:31" s="27" customFormat="1" ht="24" customHeight="1">
      <c r="A5" s="39"/>
      <c r="B5" s="17">
        <v>2</v>
      </c>
      <c r="C5" s="18" t="s">
        <v>25</v>
      </c>
      <c r="D5" s="19" t="s">
        <v>26</v>
      </c>
      <c r="E5" s="19"/>
      <c r="F5" s="17">
        <v>15</v>
      </c>
      <c r="G5" s="20">
        <v>40605</v>
      </c>
      <c r="H5" s="19" t="s">
        <v>27</v>
      </c>
      <c r="I5" s="17" t="s">
        <v>28</v>
      </c>
      <c r="J5" s="21">
        <v>12000</v>
      </c>
      <c r="K5" s="21">
        <f>J5*22/100</f>
        <v>2640</v>
      </c>
      <c r="L5" s="21">
        <f>+J5+K5</f>
        <v>14640</v>
      </c>
      <c r="M5" s="17" t="s">
        <v>30</v>
      </c>
      <c r="N5" s="22"/>
      <c r="O5" s="17">
        <f t="shared" si="0"/>
        <v>2</v>
      </c>
      <c r="P5" s="17" t="str">
        <f t="shared" si="0"/>
        <v>Fattura</v>
      </c>
      <c r="Q5" s="17" t="str">
        <f t="shared" si="0"/>
        <v>xxxxxxxxxxxxxx</v>
      </c>
      <c r="R5" s="17"/>
      <c r="S5" s="17">
        <v>15</v>
      </c>
      <c r="T5" s="20">
        <f aca="true" t="shared" si="1" ref="T5:V6">G5</f>
        <v>40605</v>
      </c>
      <c r="U5" s="17" t="str">
        <f t="shared" si="1"/>
        <v>fornitura di</v>
      </c>
      <c r="V5" s="17" t="str">
        <f t="shared" si="1"/>
        <v>attrezzature</v>
      </c>
      <c r="W5" s="23"/>
      <c r="X5" s="24"/>
      <c r="Y5" s="24"/>
      <c r="Z5" s="24"/>
      <c r="AA5" s="24"/>
      <c r="AB5" s="24"/>
      <c r="AC5" s="25"/>
      <c r="AD5" s="26"/>
      <c r="AE5" s="26"/>
    </row>
    <row r="6" spans="1:31" s="27" customFormat="1" ht="24">
      <c r="A6" s="39"/>
      <c r="B6" s="17">
        <v>3</v>
      </c>
      <c r="C6" s="18" t="s">
        <v>25</v>
      </c>
      <c r="D6" s="19" t="s">
        <v>26</v>
      </c>
      <c r="E6" s="19"/>
      <c r="F6" s="17">
        <v>15</v>
      </c>
      <c r="G6" s="20">
        <v>40605</v>
      </c>
      <c r="H6" s="19" t="s">
        <v>27</v>
      </c>
      <c r="I6" s="17" t="s">
        <v>28</v>
      </c>
      <c r="J6" s="21">
        <v>12000</v>
      </c>
      <c r="K6" s="21">
        <f>J6*22/100</f>
        <v>2640</v>
      </c>
      <c r="L6" s="21">
        <f>+J6+K6</f>
        <v>14640</v>
      </c>
      <c r="M6" s="19" t="s">
        <v>31</v>
      </c>
      <c r="N6" s="28"/>
      <c r="O6" s="17">
        <f t="shared" si="0"/>
        <v>3</v>
      </c>
      <c r="P6" s="17" t="str">
        <f t="shared" si="0"/>
        <v>Fattura</v>
      </c>
      <c r="Q6" s="17" t="str">
        <f t="shared" si="0"/>
        <v>xxxxxxxxxxxxxx</v>
      </c>
      <c r="R6" s="17"/>
      <c r="S6" s="17">
        <v>15</v>
      </c>
      <c r="T6" s="20">
        <f t="shared" si="1"/>
        <v>40605</v>
      </c>
      <c r="U6" s="17" t="str">
        <f t="shared" si="1"/>
        <v>fornitura di</v>
      </c>
      <c r="V6" s="17" t="str">
        <f t="shared" si="1"/>
        <v>attrezzature</v>
      </c>
      <c r="W6" s="23"/>
      <c r="X6" s="24"/>
      <c r="Y6" s="24"/>
      <c r="Z6" s="24"/>
      <c r="AA6" s="24"/>
      <c r="AB6" s="24"/>
      <c r="AC6" s="25"/>
      <c r="AD6" s="26"/>
      <c r="AE6" s="26"/>
    </row>
    <row r="7" spans="1:31" s="27" customFormat="1" ht="12" customHeight="1">
      <c r="A7" s="39"/>
      <c r="B7" s="22"/>
      <c r="C7" s="29"/>
      <c r="D7" s="28"/>
      <c r="E7" s="28"/>
      <c r="F7" s="22"/>
      <c r="G7" s="30"/>
      <c r="H7" s="28"/>
      <c r="I7" s="22"/>
      <c r="J7" s="23"/>
      <c r="K7" s="23"/>
      <c r="L7" s="23"/>
      <c r="M7" s="28"/>
      <c r="N7" s="28"/>
      <c r="O7" s="22"/>
      <c r="P7" s="29"/>
      <c r="Q7" s="28"/>
      <c r="R7" s="28"/>
      <c r="S7" s="22"/>
      <c r="T7" s="30"/>
      <c r="U7" s="28"/>
      <c r="V7" s="22"/>
      <c r="W7" s="23"/>
      <c r="X7" s="24"/>
      <c r="Y7" s="24"/>
      <c r="Z7" s="24"/>
      <c r="AA7" s="24"/>
      <c r="AB7" s="24"/>
      <c r="AC7" s="25"/>
      <c r="AD7" s="26"/>
      <c r="AE7" s="26"/>
    </row>
    <row r="8" spans="1:31" s="27" customFormat="1" ht="12" customHeight="1">
      <c r="A8" s="39"/>
      <c r="B8" s="22"/>
      <c r="C8" s="29"/>
      <c r="D8" s="28"/>
      <c r="E8" s="28"/>
      <c r="F8" s="22"/>
      <c r="G8" s="30"/>
      <c r="H8" s="28"/>
      <c r="I8" s="22"/>
      <c r="J8" s="23"/>
      <c r="K8" s="23"/>
      <c r="L8" s="23"/>
      <c r="M8" s="28"/>
      <c r="N8" s="28"/>
      <c r="O8" s="22"/>
      <c r="P8" s="29"/>
      <c r="Q8" s="28"/>
      <c r="R8" s="28"/>
      <c r="S8" s="22"/>
      <c r="T8" s="30"/>
      <c r="U8" s="28"/>
      <c r="V8" s="22"/>
      <c r="W8" s="23"/>
      <c r="X8" s="24"/>
      <c r="Y8" s="24"/>
      <c r="Z8" s="24"/>
      <c r="AA8" s="24"/>
      <c r="AB8" s="24"/>
      <c r="AC8" s="25"/>
      <c r="AD8" s="26"/>
      <c r="AE8" s="26"/>
    </row>
    <row r="9" spans="1:31" s="27" customFormat="1" ht="12" customHeight="1">
      <c r="A9" s="39"/>
      <c r="B9" s="22"/>
      <c r="C9" s="29"/>
      <c r="D9" s="28"/>
      <c r="E9" s="28"/>
      <c r="F9" s="22"/>
      <c r="G9" s="30"/>
      <c r="H9" s="28"/>
      <c r="I9" s="22"/>
      <c r="J9" s="23"/>
      <c r="K9" s="23"/>
      <c r="L9" s="23"/>
      <c r="M9" s="28"/>
      <c r="N9" s="28"/>
      <c r="O9" s="22"/>
      <c r="P9" s="29"/>
      <c r="Q9" s="28"/>
      <c r="R9" s="28"/>
      <c r="S9" s="22"/>
      <c r="T9" s="30"/>
      <c r="U9" s="28"/>
      <c r="V9" s="22"/>
      <c r="W9" s="23"/>
      <c r="X9" s="24"/>
      <c r="Y9" s="24"/>
      <c r="Z9" s="24"/>
      <c r="AA9" s="24"/>
      <c r="AB9" s="24"/>
      <c r="AC9" s="25"/>
      <c r="AD9" s="26"/>
      <c r="AE9" s="26"/>
    </row>
    <row r="10" spans="1:31" s="27" customFormat="1" ht="12" customHeight="1">
      <c r="A10" s="39"/>
      <c r="B10" s="22"/>
      <c r="C10" s="29"/>
      <c r="D10" s="28"/>
      <c r="E10" s="28"/>
      <c r="F10" s="22"/>
      <c r="G10" s="30"/>
      <c r="H10" s="28"/>
      <c r="I10" s="22"/>
      <c r="J10" s="23"/>
      <c r="K10" s="23"/>
      <c r="L10" s="23"/>
      <c r="M10" s="28"/>
      <c r="N10" s="28"/>
      <c r="O10" s="22"/>
      <c r="P10" s="29"/>
      <c r="Q10" s="28"/>
      <c r="R10" s="28"/>
      <c r="S10" s="22"/>
      <c r="T10" s="30"/>
      <c r="U10" s="28"/>
      <c r="V10" s="22"/>
      <c r="W10" s="23"/>
      <c r="X10" s="24"/>
      <c r="Y10" s="24"/>
      <c r="Z10" s="24"/>
      <c r="AA10" s="24"/>
      <c r="AB10" s="24"/>
      <c r="AC10" s="25"/>
      <c r="AD10" s="26"/>
      <c r="AE10" s="26"/>
    </row>
    <row r="11" spans="1:31" s="27" customFormat="1" ht="12" customHeight="1">
      <c r="A11" s="39"/>
      <c r="B11" s="22"/>
      <c r="C11" s="29"/>
      <c r="D11" s="28"/>
      <c r="E11" s="28"/>
      <c r="F11" s="22"/>
      <c r="G11" s="30"/>
      <c r="H11" s="28"/>
      <c r="I11" s="22"/>
      <c r="J11" s="23"/>
      <c r="K11" s="23"/>
      <c r="L11" s="23"/>
      <c r="M11" s="28"/>
      <c r="N11" s="28"/>
      <c r="O11" s="22"/>
      <c r="P11" s="29"/>
      <c r="Q11" s="28"/>
      <c r="R11" s="28"/>
      <c r="S11" s="22"/>
      <c r="T11" s="30"/>
      <c r="U11" s="28"/>
      <c r="V11" s="22"/>
      <c r="W11" s="23"/>
      <c r="X11" s="24"/>
      <c r="Y11" s="24"/>
      <c r="Z11" s="24"/>
      <c r="AA11" s="24"/>
      <c r="AB11" s="24"/>
      <c r="AC11" s="25"/>
      <c r="AD11" s="26"/>
      <c r="AE11" s="26"/>
    </row>
    <row r="12" spans="1:31" s="27" customFormat="1" ht="12" customHeight="1">
      <c r="A12" s="39"/>
      <c r="B12" s="22"/>
      <c r="C12" s="29"/>
      <c r="D12" s="28"/>
      <c r="E12" s="28"/>
      <c r="F12" s="22"/>
      <c r="G12" s="30"/>
      <c r="H12" s="28"/>
      <c r="I12" s="22"/>
      <c r="J12" s="23"/>
      <c r="K12" s="23"/>
      <c r="L12" s="23"/>
      <c r="M12" s="28"/>
      <c r="N12" s="28"/>
      <c r="O12" s="22"/>
      <c r="P12" s="29"/>
      <c r="Q12" s="28"/>
      <c r="R12" s="28"/>
      <c r="S12" s="22"/>
      <c r="T12" s="30"/>
      <c r="U12" s="28"/>
      <c r="V12" s="22"/>
      <c r="W12" s="23"/>
      <c r="X12" s="24"/>
      <c r="Y12" s="24"/>
      <c r="Z12" s="24"/>
      <c r="AA12" s="24"/>
      <c r="AB12" s="24"/>
      <c r="AC12" s="25"/>
      <c r="AD12" s="26"/>
      <c r="AE12" s="26"/>
    </row>
    <row r="13" spans="1:31" s="27" customFormat="1" ht="12" customHeight="1">
      <c r="A13" s="39"/>
      <c r="B13" s="22"/>
      <c r="C13" s="29"/>
      <c r="D13" s="28"/>
      <c r="E13" s="28"/>
      <c r="F13" s="22"/>
      <c r="G13" s="30"/>
      <c r="H13" s="28"/>
      <c r="I13" s="22"/>
      <c r="J13" s="23"/>
      <c r="K13" s="23"/>
      <c r="L13" s="23"/>
      <c r="M13" s="28"/>
      <c r="N13" s="28"/>
      <c r="O13" s="22"/>
      <c r="P13" s="29"/>
      <c r="Q13" s="28"/>
      <c r="R13" s="28"/>
      <c r="S13" s="22"/>
      <c r="T13" s="30"/>
      <c r="U13" s="28"/>
      <c r="V13" s="22"/>
      <c r="W13" s="23"/>
      <c r="X13" s="24"/>
      <c r="Y13" s="24"/>
      <c r="Z13" s="24"/>
      <c r="AA13" s="24"/>
      <c r="AB13" s="24"/>
      <c r="AC13" s="25"/>
      <c r="AD13" s="26"/>
      <c r="AE13" s="26"/>
    </row>
    <row r="14" spans="1:31" s="27" customFormat="1" ht="12" customHeight="1">
      <c r="A14" s="39"/>
      <c r="B14" s="22"/>
      <c r="C14" s="29"/>
      <c r="D14" s="28"/>
      <c r="E14" s="28"/>
      <c r="F14" s="22"/>
      <c r="G14" s="30"/>
      <c r="H14" s="28"/>
      <c r="I14" s="22"/>
      <c r="J14" s="23"/>
      <c r="K14" s="23"/>
      <c r="L14" s="23"/>
      <c r="M14" s="28"/>
      <c r="N14" s="28"/>
      <c r="O14" s="22"/>
      <c r="P14" s="29"/>
      <c r="Q14" s="28"/>
      <c r="R14" s="28"/>
      <c r="S14" s="22"/>
      <c r="T14" s="30"/>
      <c r="U14" s="28"/>
      <c r="V14" s="22"/>
      <c r="W14" s="23"/>
      <c r="X14" s="24"/>
      <c r="Y14" s="24"/>
      <c r="Z14" s="24"/>
      <c r="AA14" s="24"/>
      <c r="AB14" s="24"/>
      <c r="AC14" s="25"/>
      <c r="AD14" s="26"/>
      <c r="AE14" s="26"/>
    </row>
    <row r="15" spans="1:31" s="27" customFormat="1" ht="12" customHeight="1">
      <c r="A15" s="39"/>
      <c r="B15" s="22"/>
      <c r="C15" s="29"/>
      <c r="D15" s="28"/>
      <c r="E15" s="28"/>
      <c r="F15" s="22"/>
      <c r="G15" s="30"/>
      <c r="H15" s="28"/>
      <c r="I15" s="22"/>
      <c r="J15" s="23"/>
      <c r="K15" s="23"/>
      <c r="L15" s="23"/>
      <c r="M15" s="28"/>
      <c r="N15" s="28"/>
      <c r="O15" s="22"/>
      <c r="P15" s="29"/>
      <c r="Q15" s="28"/>
      <c r="R15" s="28"/>
      <c r="S15" s="22"/>
      <c r="T15" s="30"/>
      <c r="U15" s="28"/>
      <c r="V15" s="22"/>
      <c r="W15" s="23"/>
      <c r="X15" s="24"/>
      <c r="Y15" s="24"/>
      <c r="Z15" s="24"/>
      <c r="AA15" s="24"/>
      <c r="AB15" s="24"/>
      <c r="AC15" s="25"/>
      <c r="AD15" s="26"/>
      <c r="AE15" s="26"/>
    </row>
    <row r="16" spans="1:31" s="27" customFormat="1" ht="12" customHeight="1">
      <c r="A16" s="39"/>
      <c r="B16" s="22"/>
      <c r="C16" s="29"/>
      <c r="D16" s="28"/>
      <c r="E16" s="28"/>
      <c r="F16" s="22"/>
      <c r="G16" s="30"/>
      <c r="H16" s="28"/>
      <c r="I16" s="22"/>
      <c r="J16" s="23"/>
      <c r="K16" s="23"/>
      <c r="L16" s="23"/>
      <c r="M16" s="28"/>
      <c r="N16" s="28"/>
      <c r="O16" s="22"/>
      <c r="P16" s="29"/>
      <c r="Q16" s="28"/>
      <c r="R16" s="28"/>
      <c r="S16" s="22"/>
      <c r="T16" s="30"/>
      <c r="U16" s="28"/>
      <c r="V16" s="22"/>
      <c r="W16" s="23"/>
      <c r="X16" s="24"/>
      <c r="Y16" s="24"/>
      <c r="Z16" s="24"/>
      <c r="AA16" s="24"/>
      <c r="AB16" s="24"/>
      <c r="AC16" s="25"/>
      <c r="AD16" s="26"/>
      <c r="AE16" s="26"/>
    </row>
    <row r="17" spans="1:31" s="27" customFormat="1" ht="12" customHeight="1">
      <c r="A17" s="39"/>
      <c r="B17" s="22"/>
      <c r="C17" s="29"/>
      <c r="D17" s="28"/>
      <c r="E17" s="28"/>
      <c r="F17" s="22"/>
      <c r="G17" s="30"/>
      <c r="H17" s="28"/>
      <c r="I17" s="22"/>
      <c r="J17" s="23"/>
      <c r="K17" s="23"/>
      <c r="L17" s="23"/>
      <c r="M17" s="28"/>
      <c r="N17" s="28"/>
      <c r="O17" s="22"/>
      <c r="P17" s="29"/>
      <c r="Q17" s="28"/>
      <c r="R17" s="28"/>
      <c r="S17" s="22"/>
      <c r="T17" s="30"/>
      <c r="U17" s="28"/>
      <c r="V17" s="22"/>
      <c r="W17" s="23"/>
      <c r="X17" s="24"/>
      <c r="Y17" s="24"/>
      <c r="Z17" s="24"/>
      <c r="AA17" s="24"/>
      <c r="AB17" s="24"/>
      <c r="AC17" s="25"/>
      <c r="AD17" s="26"/>
      <c r="AE17" s="26"/>
    </row>
    <row r="18" spans="1:31" s="27" customFormat="1" ht="12" customHeight="1">
      <c r="A18" s="39"/>
      <c r="B18" s="22"/>
      <c r="C18" s="29"/>
      <c r="D18" s="28"/>
      <c r="E18" s="28"/>
      <c r="F18" s="22"/>
      <c r="G18" s="30"/>
      <c r="H18" s="28"/>
      <c r="I18" s="22"/>
      <c r="J18" s="23"/>
      <c r="K18" s="23"/>
      <c r="L18" s="23"/>
      <c r="M18" s="28"/>
      <c r="N18" s="28"/>
      <c r="O18" s="22"/>
      <c r="P18" s="29"/>
      <c r="Q18" s="28"/>
      <c r="R18" s="28"/>
      <c r="S18" s="22"/>
      <c r="T18" s="30"/>
      <c r="U18" s="28"/>
      <c r="V18" s="22"/>
      <c r="W18" s="23"/>
      <c r="X18" s="24"/>
      <c r="Y18" s="24"/>
      <c r="Z18" s="24"/>
      <c r="AA18" s="24"/>
      <c r="AB18" s="24"/>
      <c r="AC18" s="25"/>
      <c r="AD18" s="26"/>
      <c r="AE18" s="26"/>
    </row>
    <row r="19" spans="1:31" s="27" customFormat="1" ht="12" customHeight="1">
      <c r="A19" s="39"/>
      <c r="B19" s="22"/>
      <c r="C19" s="29"/>
      <c r="D19" s="28"/>
      <c r="E19" s="28"/>
      <c r="F19" s="22"/>
      <c r="G19" s="30"/>
      <c r="H19" s="28"/>
      <c r="I19" s="22"/>
      <c r="J19" s="23"/>
      <c r="K19" s="23"/>
      <c r="L19" s="23"/>
      <c r="M19" s="28"/>
      <c r="N19" s="28"/>
      <c r="O19" s="22"/>
      <c r="P19" s="29"/>
      <c r="Q19" s="28"/>
      <c r="R19" s="28"/>
      <c r="S19" s="22"/>
      <c r="T19" s="30"/>
      <c r="U19" s="28"/>
      <c r="V19" s="22"/>
      <c r="W19" s="23"/>
      <c r="X19" s="24"/>
      <c r="Y19" s="24"/>
      <c r="Z19" s="24"/>
      <c r="AA19" s="24"/>
      <c r="AB19" s="24"/>
      <c r="AC19" s="25"/>
      <c r="AD19" s="26"/>
      <c r="AE19" s="26"/>
    </row>
    <row r="20" spans="1:31" s="27" customFormat="1" ht="12" customHeight="1">
      <c r="A20" s="39"/>
      <c r="B20" s="22"/>
      <c r="C20" s="29"/>
      <c r="D20" s="28"/>
      <c r="E20" s="28"/>
      <c r="F20" s="22"/>
      <c r="G20" s="30"/>
      <c r="H20" s="28"/>
      <c r="I20" s="22"/>
      <c r="J20" s="23"/>
      <c r="K20" s="23"/>
      <c r="L20" s="23"/>
      <c r="M20" s="28"/>
      <c r="N20" s="28"/>
      <c r="O20" s="22"/>
      <c r="P20" s="29"/>
      <c r="Q20" s="28"/>
      <c r="R20" s="28"/>
      <c r="S20" s="22"/>
      <c r="T20" s="30"/>
      <c r="U20" s="28"/>
      <c r="V20" s="22"/>
      <c r="W20" s="23"/>
      <c r="X20" s="24"/>
      <c r="Y20" s="24"/>
      <c r="Z20" s="24"/>
      <c r="AA20" s="24"/>
      <c r="AB20" s="24"/>
      <c r="AC20" s="25"/>
      <c r="AD20" s="26"/>
      <c r="AE20" s="26"/>
    </row>
    <row r="21" spans="1:31" s="27" customFormat="1" ht="12" customHeight="1">
      <c r="A21" s="39"/>
      <c r="B21" s="22"/>
      <c r="C21" s="29"/>
      <c r="D21" s="28"/>
      <c r="E21" s="28"/>
      <c r="F21" s="22"/>
      <c r="G21" s="30"/>
      <c r="H21" s="28"/>
      <c r="I21" s="22"/>
      <c r="J21" s="23"/>
      <c r="K21" s="23"/>
      <c r="L21" s="23"/>
      <c r="M21" s="28"/>
      <c r="N21" s="28"/>
      <c r="O21" s="22"/>
      <c r="P21" s="29"/>
      <c r="Q21" s="28"/>
      <c r="R21" s="28"/>
      <c r="S21" s="22"/>
      <c r="T21" s="30"/>
      <c r="U21" s="28"/>
      <c r="V21" s="22"/>
      <c r="W21" s="23"/>
      <c r="X21" s="24"/>
      <c r="Y21" s="24"/>
      <c r="Z21" s="24"/>
      <c r="AA21" s="24"/>
      <c r="AB21" s="24"/>
      <c r="AC21" s="25"/>
      <c r="AD21" s="26"/>
      <c r="AE21" s="26"/>
    </row>
    <row r="22" spans="1:31" s="27" customFormat="1" ht="12" customHeight="1">
      <c r="A22" s="39"/>
      <c r="B22" s="22"/>
      <c r="C22" s="29"/>
      <c r="D22" s="28"/>
      <c r="E22" s="28"/>
      <c r="F22" s="22"/>
      <c r="G22" s="30"/>
      <c r="H22" s="28"/>
      <c r="I22" s="22"/>
      <c r="J22" s="23"/>
      <c r="K22" s="23"/>
      <c r="L22" s="23"/>
      <c r="M22" s="28"/>
      <c r="N22" s="28"/>
      <c r="O22" s="22"/>
      <c r="P22" s="29"/>
      <c r="Q22" s="28"/>
      <c r="R22" s="28"/>
      <c r="S22" s="22"/>
      <c r="T22" s="30"/>
      <c r="U22" s="28"/>
      <c r="V22" s="22"/>
      <c r="W22" s="23"/>
      <c r="X22" s="24"/>
      <c r="Y22" s="24"/>
      <c r="Z22" s="24"/>
      <c r="AA22" s="24"/>
      <c r="AB22" s="24"/>
      <c r="AC22" s="25"/>
      <c r="AD22" s="26"/>
      <c r="AE22" s="26"/>
    </row>
    <row r="23" spans="1:31" s="27" customFormat="1" ht="12" customHeight="1">
      <c r="A23" s="39"/>
      <c r="B23" s="22"/>
      <c r="C23" s="29"/>
      <c r="D23" s="28"/>
      <c r="E23" s="28"/>
      <c r="F23" s="22"/>
      <c r="G23" s="30"/>
      <c r="H23" s="28"/>
      <c r="I23" s="22"/>
      <c r="J23" s="23"/>
      <c r="K23" s="23"/>
      <c r="L23" s="23"/>
      <c r="M23" s="28"/>
      <c r="N23" s="28"/>
      <c r="O23" s="22"/>
      <c r="P23" s="29"/>
      <c r="Q23" s="28"/>
      <c r="R23" s="28"/>
      <c r="S23" s="22"/>
      <c r="T23" s="30"/>
      <c r="U23" s="28"/>
      <c r="V23" s="22"/>
      <c r="W23" s="23"/>
      <c r="X23" s="24"/>
      <c r="Y23" s="24"/>
      <c r="Z23" s="24"/>
      <c r="AA23" s="24"/>
      <c r="AB23" s="24"/>
      <c r="AC23" s="25"/>
      <c r="AD23" s="26"/>
      <c r="AE23" s="26"/>
    </row>
    <row r="24" spans="1:31" s="27" customFormat="1" ht="12" customHeight="1">
      <c r="A24" s="39"/>
      <c r="B24" s="22"/>
      <c r="C24" s="29"/>
      <c r="D24" s="28"/>
      <c r="E24" s="28"/>
      <c r="F24" s="22"/>
      <c r="G24" s="30"/>
      <c r="H24" s="28"/>
      <c r="I24" s="22"/>
      <c r="J24" s="23"/>
      <c r="K24" s="23"/>
      <c r="L24" s="23"/>
      <c r="M24" s="28"/>
      <c r="N24" s="28"/>
      <c r="O24" s="22"/>
      <c r="P24" s="29"/>
      <c r="Q24" s="28"/>
      <c r="R24" s="28"/>
      <c r="S24" s="22"/>
      <c r="T24" s="30"/>
      <c r="U24" s="28"/>
      <c r="V24" s="22"/>
      <c r="W24" s="23"/>
      <c r="X24" s="24"/>
      <c r="Y24" s="24"/>
      <c r="Z24" s="24"/>
      <c r="AA24" s="24"/>
      <c r="AB24" s="24"/>
      <c r="AC24" s="25"/>
      <c r="AD24" s="26"/>
      <c r="AE24" s="26"/>
    </row>
    <row r="25" spans="1:31" s="27" customFormat="1" ht="12" customHeight="1">
      <c r="A25" s="39"/>
      <c r="B25" s="22"/>
      <c r="C25" s="29"/>
      <c r="D25" s="28"/>
      <c r="E25" s="28"/>
      <c r="F25" s="22"/>
      <c r="G25" s="30"/>
      <c r="H25" s="28"/>
      <c r="I25" s="22"/>
      <c r="J25" s="23"/>
      <c r="K25" s="23"/>
      <c r="L25" s="23"/>
      <c r="M25" s="28"/>
      <c r="N25" s="28"/>
      <c r="O25" s="22"/>
      <c r="P25" s="29"/>
      <c r="Q25" s="28"/>
      <c r="R25" s="28"/>
      <c r="S25" s="22"/>
      <c r="T25" s="30"/>
      <c r="U25" s="28"/>
      <c r="V25" s="22"/>
      <c r="W25" s="23"/>
      <c r="X25" s="24"/>
      <c r="Y25" s="24"/>
      <c r="Z25" s="24"/>
      <c r="AA25" s="24"/>
      <c r="AB25" s="24"/>
      <c r="AC25" s="25"/>
      <c r="AD25" s="26"/>
      <c r="AE25" s="26"/>
    </row>
    <row r="26" spans="1:31" s="27" customFormat="1" ht="12" customHeight="1">
      <c r="A26" s="39"/>
      <c r="B26" s="22"/>
      <c r="C26" s="29"/>
      <c r="D26" s="28"/>
      <c r="E26" s="28"/>
      <c r="F26" s="22"/>
      <c r="G26" s="30"/>
      <c r="H26" s="28"/>
      <c r="I26" s="22"/>
      <c r="J26" s="23"/>
      <c r="K26" s="23"/>
      <c r="L26" s="23"/>
      <c r="M26" s="28"/>
      <c r="N26" s="28"/>
      <c r="O26" s="22"/>
      <c r="P26" s="29"/>
      <c r="Q26" s="28"/>
      <c r="R26" s="28"/>
      <c r="S26" s="22"/>
      <c r="T26" s="30"/>
      <c r="U26" s="28"/>
      <c r="V26" s="22"/>
      <c r="W26" s="23"/>
      <c r="X26" s="24"/>
      <c r="Y26" s="24"/>
      <c r="Z26" s="24"/>
      <c r="AA26" s="24"/>
      <c r="AB26" s="24"/>
      <c r="AC26" s="25"/>
      <c r="AD26" s="26"/>
      <c r="AE26" s="26"/>
    </row>
    <row r="27" spans="1:31" s="35" customFormat="1" ht="17.25" customHeight="1">
      <c r="A27" s="39"/>
      <c r="B27" s="44" t="s">
        <v>32</v>
      </c>
      <c r="C27" s="44"/>
      <c r="D27" s="44"/>
      <c r="E27" s="44"/>
      <c r="F27" s="44"/>
      <c r="G27" s="44"/>
      <c r="H27" s="44"/>
      <c r="I27" s="44"/>
      <c r="J27" s="31">
        <f>SUM(J4:J26)</f>
        <v>36000</v>
      </c>
      <c r="K27" s="31">
        <f>SUM(K4:K26)</f>
        <v>7920</v>
      </c>
      <c r="L27" s="31">
        <f>SUM(L4:L26)</f>
        <v>43920</v>
      </c>
      <c r="M27" s="31"/>
      <c r="N27" s="31"/>
      <c r="O27" s="45" t="s">
        <v>32</v>
      </c>
      <c r="P27" s="45"/>
      <c r="Q27" s="45"/>
      <c r="R27" s="45"/>
      <c r="S27" s="45"/>
      <c r="T27" s="45"/>
      <c r="U27" s="45"/>
      <c r="V27" s="45"/>
      <c r="W27" s="32">
        <f aca="true" t="shared" si="2" ref="W27:AC27">SUM(W4:W26)</f>
        <v>0</v>
      </c>
      <c r="X27" s="32">
        <f t="shared" si="2"/>
        <v>0</v>
      </c>
      <c r="Y27" s="32">
        <f t="shared" si="2"/>
        <v>0</v>
      </c>
      <c r="Z27" s="32">
        <f t="shared" si="2"/>
        <v>0</v>
      </c>
      <c r="AA27" s="32">
        <f t="shared" si="2"/>
        <v>0</v>
      </c>
      <c r="AB27" s="32">
        <f t="shared" si="2"/>
        <v>0</v>
      </c>
      <c r="AC27" s="33">
        <f t="shared" si="2"/>
        <v>0</v>
      </c>
      <c r="AD27" s="34"/>
      <c r="AE27" s="34"/>
    </row>
    <row r="28" spans="1:15" ht="18" customHeight="1">
      <c r="A28" s="39"/>
      <c r="B28" s="6"/>
      <c r="O28" s="6"/>
    </row>
    <row r="29" spans="1:22" ht="33.75" customHeight="1">
      <c r="A29" s="39"/>
      <c r="B29" s="6"/>
      <c r="D29" s="4" t="s">
        <v>33</v>
      </c>
      <c r="E29" s="36"/>
      <c r="I29" s="36" t="s">
        <v>34</v>
      </c>
      <c r="O29" s="6"/>
      <c r="Q29" s="4" t="s">
        <v>33</v>
      </c>
      <c r="R29" s="36"/>
      <c r="V29" s="36"/>
    </row>
    <row r="30" spans="1:15" ht="28.5" customHeight="1">
      <c r="A30" s="39"/>
      <c r="B30" s="6"/>
      <c r="O30" s="6"/>
    </row>
    <row r="31" spans="2:15" ht="31.5" customHeight="1">
      <c r="B31" s="6"/>
      <c r="I31" s="37" t="s">
        <v>35</v>
      </c>
      <c r="O31" s="6"/>
    </row>
    <row r="32" spans="2:15" ht="16.5" customHeight="1">
      <c r="B32" s="6"/>
      <c r="O32" s="6"/>
    </row>
    <row r="33" spans="2:15" ht="18.75" customHeight="1">
      <c r="B33" s="6"/>
      <c r="C33" s="38" t="s">
        <v>36</v>
      </c>
      <c r="D33" s="38"/>
      <c r="E33" s="38"/>
      <c r="F33" s="38"/>
      <c r="O33" s="6"/>
    </row>
  </sheetData>
  <sheetProtection selectLockedCells="1" selectUnlockedCells="1"/>
  <mergeCells count="8">
    <mergeCell ref="C33:F33"/>
    <mergeCell ref="A1:A30"/>
    <mergeCell ref="B1:N1"/>
    <mergeCell ref="O1:AE1"/>
    <mergeCell ref="B2:N2"/>
    <mergeCell ref="O2:AE2"/>
    <mergeCell ref="B27:I27"/>
    <mergeCell ref="O27:V27"/>
  </mergeCells>
  <printOptions horizontalCentered="1" verticalCentered="1"/>
  <pageMargins left="0.2361111111111111" right="0.19652777777777777" top="0.2701388888888889" bottom="0.35416666666666663" header="0.15763888888888888" footer="0.19652777777777777"/>
  <pageSetup horizontalDpi="300" verticalDpi="300" orientation="landscape" paperSize="9" scale="65" r:id="rId2"/>
  <headerFooter alignWithMargins="0">
    <oddHeader>&amp;C                                             
 &amp;D&amp;T</oddHeader>
    <oddFooter>&amp;C&amp;P DI &amp;N</oddFooter>
  </headerFooter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"/>
  <sheetViews>
    <sheetView view="pageLayout" zoomScaleNormal="90" zoomScaleSheetLayoutView="100" workbookViewId="0" topLeftCell="O1">
      <selection activeCell="O2" sqref="O2:AE2"/>
    </sheetView>
  </sheetViews>
  <sheetFormatPr defaultColWidth="9.140625" defaultRowHeight="53.25" customHeight="1"/>
  <cols>
    <col min="1" max="1" width="22.421875" style="1" customWidth="1"/>
    <col min="2" max="2" width="4.421875" style="2" customWidth="1"/>
    <col min="3" max="3" width="15.421875" style="1" customWidth="1"/>
    <col min="4" max="5" width="22.00390625" style="1" customWidth="1"/>
    <col min="6" max="6" width="18.28125" style="1" customWidth="1"/>
    <col min="7" max="7" width="11.421875" style="3" customWidth="1"/>
    <col min="8" max="8" width="24.00390625" style="1" customWidth="1"/>
    <col min="9" max="9" width="22.00390625" style="1" customWidth="1"/>
    <col min="10" max="11" width="15.00390625" style="4" customWidth="1"/>
    <col min="12" max="12" width="14.421875" style="1" customWidth="1"/>
    <col min="13" max="13" width="22.421875" style="1" customWidth="1"/>
    <col min="14" max="14" width="16.8515625" style="1" customWidth="1"/>
    <col min="15" max="15" width="4.421875" style="2" customWidth="1"/>
    <col min="16" max="16" width="15.421875" style="1" customWidth="1"/>
    <col min="17" max="18" width="22.00390625" style="1" customWidth="1"/>
    <col min="19" max="19" width="18.28125" style="1" customWidth="1"/>
    <col min="20" max="20" width="11.421875" style="3" customWidth="1"/>
    <col min="21" max="21" width="24.00390625" style="1" customWidth="1"/>
    <col min="22" max="22" width="22.00390625" style="1" customWidth="1"/>
    <col min="23" max="23" width="15.7109375" style="5" customWidth="1"/>
    <col min="24" max="25" width="15.7109375" style="1" customWidth="1"/>
    <col min="26" max="26" width="13.00390625" style="1" customWidth="1"/>
    <col min="27" max="27" width="13.421875" style="1" customWidth="1"/>
    <col min="28" max="29" width="12.28125" style="1" customWidth="1"/>
    <col min="30" max="31" width="22.140625" style="6" customWidth="1"/>
    <col min="32" max="16384" width="9.140625" style="1" customWidth="1"/>
  </cols>
  <sheetData>
    <row r="1" spans="1:31" s="7" customFormat="1" ht="47.25" customHeight="1">
      <c r="A1" s="39" t="s">
        <v>0</v>
      </c>
      <c r="B1" s="40" t="s">
        <v>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 t="s">
        <v>2</v>
      </c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spans="1:31" s="8" customFormat="1" ht="73.5" customHeight="1">
      <c r="A2" s="39"/>
      <c r="B2" s="42" t="s">
        <v>39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 t="s">
        <v>40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31" s="16" customFormat="1" ht="36" customHeight="1">
      <c r="A3" s="39"/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11" t="s">
        <v>11</v>
      </c>
      <c r="K3" s="11" t="s">
        <v>12</v>
      </c>
      <c r="L3" s="9" t="s">
        <v>13</v>
      </c>
      <c r="M3" s="9" t="s">
        <v>14</v>
      </c>
      <c r="N3" s="9" t="s">
        <v>15</v>
      </c>
      <c r="O3" s="12" t="s">
        <v>3</v>
      </c>
      <c r="P3" s="12" t="s">
        <v>4</v>
      </c>
      <c r="Q3" s="12" t="s">
        <v>5</v>
      </c>
      <c r="R3" s="12" t="s">
        <v>6</v>
      </c>
      <c r="S3" s="12" t="s">
        <v>7</v>
      </c>
      <c r="T3" s="13" t="s">
        <v>8</v>
      </c>
      <c r="U3" s="12" t="s">
        <v>9</v>
      </c>
      <c r="V3" s="12" t="s">
        <v>10</v>
      </c>
      <c r="W3" s="12" t="s">
        <v>16</v>
      </c>
      <c r="X3" s="12" t="s">
        <v>17</v>
      </c>
      <c r="Y3" s="12" t="s">
        <v>18</v>
      </c>
      <c r="Z3" s="12" t="s">
        <v>19</v>
      </c>
      <c r="AA3" s="12" t="s">
        <v>20</v>
      </c>
      <c r="AB3" s="12" t="s">
        <v>21</v>
      </c>
      <c r="AC3" s="14" t="s">
        <v>22</v>
      </c>
      <c r="AD3" s="15" t="s">
        <v>23</v>
      </c>
      <c r="AE3" s="15" t="s">
        <v>24</v>
      </c>
    </row>
    <row r="4" spans="1:31" s="27" customFormat="1" ht="36" customHeight="1">
      <c r="A4" s="39"/>
      <c r="B4" s="17">
        <v>1</v>
      </c>
      <c r="C4" s="18" t="s">
        <v>25</v>
      </c>
      <c r="D4" s="19" t="s">
        <v>26</v>
      </c>
      <c r="E4" s="19"/>
      <c r="F4" s="17">
        <v>15</v>
      </c>
      <c r="G4" s="20">
        <v>40605</v>
      </c>
      <c r="H4" s="19" t="s">
        <v>27</v>
      </c>
      <c r="I4" s="17" t="s">
        <v>28</v>
      </c>
      <c r="J4" s="21">
        <v>12000</v>
      </c>
      <c r="K4" s="21">
        <f>J4*22/100</f>
        <v>2640</v>
      </c>
      <c r="L4" s="21">
        <f>+J4+K4</f>
        <v>14640</v>
      </c>
      <c r="M4" s="17" t="s">
        <v>29</v>
      </c>
      <c r="N4" s="22"/>
      <c r="O4" s="17">
        <f aca="true" t="shared" si="0" ref="O4:Q6">B4</f>
        <v>1</v>
      </c>
      <c r="P4" s="17" t="str">
        <f t="shared" si="0"/>
        <v>Fattura</v>
      </c>
      <c r="Q4" s="17" t="str">
        <f t="shared" si="0"/>
        <v>xxxxxxxxxxxxxx</v>
      </c>
      <c r="R4" s="17"/>
      <c r="S4" s="17">
        <f>F4</f>
        <v>15</v>
      </c>
      <c r="T4" s="20">
        <f>G4</f>
        <v>40605</v>
      </c>
      <c r="U4" s="17" t="str">
        <f>H4</f>
        <v>fornitura di</v>
      </c>
      <c r="V4" s="17" t="str">
        <f>I4</f>
        <v>attrezzature</v>
      </c>
      <c r="W4" s="23"/>
      <c r="X4" s="24"/>
      <c r="Y4" s="24"/>
      <c r="Z4" s="24"/>
      <c r="AA4" s="24"/>
      <c r="AB4" s="24"/>
      <c r="AC4" s="25"/>
      <c r="AD4" s="26"/>
      <c r="AE4" s="26"/>
    </row>
    <row r="5" spans="1:31" s="27" customFormat="1" ht="24" customHeight="1">
      <c r="A5" s="39"/>
      <c r="B5" s="17">
        <v>2</v>
      </c>
      <c r="C5" s="18" t="s">
        <v>25</v>
      </c>
      <c r="D5" s="19" t="s">
        <v>26</v>
      </c>
      <c r="E5" s="19"/>
      <c r="F5" s="17">
        <v>15</v>
      </c>
      <c r="G5" s="20">
        <v>40605</v>
      </c>
      <c r="H5" s="19" t="s">
        <v>27</v>
      </c>
      <c r="I5" s="17" t="s">
        <v>28</v>
      </c>
      <c r="J5" s="21">
        <v>12000</v>
      </c>
      <c r="K5" s="21">
        <f>J5*22/100</f>
        <v>2640</v>
      </c>
      <c r="L5" s="21">
        <f>+J5+K5</f>
        <v>14640</v>
      </c>
      <c r="M5" s="17" t="s">
        <v>30</v>
      </c>
      <c r="N5" s="22"/>
      <c r="O5" s="17">
        <f t="shared" si="0"/>
        <v>2</v>
      </c>
      <c r="P5" s="17" t="str">
        <f t="shared" si="0"/>
        <v>Fattura</v>
      </c>
      <c r="Q5" s="17" t="str">
        <f t="shared" si="0"/>
        <v>xxxxxxxxxxxxxx</v>
      </c>
      <c r="R5" s="17"/>
      <c r="S5" s="17">
        <v>15</v>
      </c>
      <c r="T5" s="20">
        <f aca="true" t="shared" si="1" ref="T5:V6">G5</f>
        <v>40605</v>
      </c>
      <c r="U5" s="17" t="str">
        <f t="shared" si="1"/>
        <v>fornitura di</v>
      </c>
      <c r="V5" s="17" t="str">
        <f t="shared" si="1"/>
        <v>attrezzature</v>
      </c>
      <c r="W5" s="23"/>
      <c r="X5" s="24"/>
      <c r="Y5" s="24"/>
      <c r="Z5" s="24"/>
      <c r="AA5" s="24"/>
      <c r="AB5" s="24"/>
      <c r="AC5" s="25"/>
      <c r="AD5" s="26"/>
      <c r="AE5" s="26"/>
    </row>
    <row r="6" spans="1:31" s="27" customFormat="1" ht="24">
      <c r="A6" s="39"/>
      <c r="B6" s="17">
        <v>3</v>
      </c>
      <c r="C6" s="18" t="s">
        <v>25</v>
      </c>
      <c r="D6" s="19" t="s">
        <v>26</v>
      </c>
      <c r="E6" s="19"/>
      <c r="F6" s="17">
        <v>15</v>
      </c>
      <c r="G6" s="20">
        <v>40605</v>
      </c>
      <c r="H6" s="19" t="s">
        <v>27</v>
      </c>
      <c r="I6" s="17" t="s">
        <v>28</v>
      </c>
      <c r="J6" s="21">
        <v>12000</v>
      </c>
      <c r="K6" s="21">
        <f>J6*22/100</f>
        <v>2640</v>
      </c>
      <c r="L6" s="21">
        <f>+J6+K6</f>
        <v>14640</v>
      </c>
      <c r="M6" s="19" t="s">
        <v>31</v>
      </c>
      <c r="N6" s="28"/>
      <c r="O6" s="17">
        <f t="shared" si="0"/>
        <v>3</v>
      </c>
      <c r="P6" s="17" t="str">
        <f t="shared" si="0"/>
        <v>Fattura</v>
      </c>
      <c r="Q6" s="17" t="str">
        <f t="shared" si="0"/>
        <v>xxxxxxxxxxxxxx</v>
      </c>
      <c r="R6" s="17"/>
      <c r="S6" s="17">
        <v>15</v>
      </c>
      <c r="T6" s="20">
        <f t="shared" si="1"/>
        <v>40605</v>
      </c>
      <c r="U6" s="17" t="str">
        <f t="shared" si="1"/>
        <v>fornitura di</v>
      </c>
      <c r="V6" s="17" t="str">
        <f t="shared" si="1"/>
        <v>attrezzature</v>
      </c>
      <c r="W6" s="23"/>
      <c r="X6" s="24"/>
      <c r="Y6" s="24"/>
      <c r="Z6" s="24"/>
      <c r="AA6" s="24"/>
      <c r="AB6" s="24"/>
      <c r="AC6" s="25"/>
      <c r="AD6" s="26"/>
      <c r="AE6" s="26"/>
    </row>
    <row r="7" spans="1:31" s="27" customFormat="1" ht="12" customHeight="1">
      <c r="A7" s="39"/>
      <c r="B7" s="22"/>
      <c r="C7" s="29"/>
      <c r="D7" s="28"/>
      <c r="E7" s="28"/>
      <c r="F7" s="22"/>
      <c r="G7" s="30"/>
      <c r="H7" s="28"/>
      <c r="I7" s="22"/>
      <c r="J7" s="23"/>
      <c r="K7" s="23"/>
      <c r="L7" s="23"/>
      <c r="M7" s="28"/>
      <c r="N7" s="28"/>
      <c r="O7" s="22"/>
      <c r="P7" s="29"/>
      <c r="Q7" s="28"/>
      <c r="R7" s="28"/>
      <c r="S7" s="22"/>
      <c r="T7" s="30"/>
      <c r="U7" s="28"/>
      <c r="V7" s="22"/>
      <c r="W7" s="23"/>
      <c r="X7" s="24"/>
      <c r="Y7" s="24"/>
      <c r="Z7" s="24"/>
      <c r="AA7" s="24"/>
      <c r="AB7" s="24"/>
      <c r="AC7" s="25"/>
      <c r="AD7" s="26"/>
      <c r="AE7" s="26"/>
    </row>
    <row r="8" spans="1:31" s="27" customFormat="1" ht="12" customHeight="1">
      <c r="A8" s="39"/>
      <c r="B8" s="22"/>
      <c r="C8" s="29"/>
      <c r="D8" s="28"/>
      <c r="E8" s="28"/>
      <c r="F8" s="22"/>
      <c r="G8" s="30"/>
      <c r="H8" s="28"/>
      <c r="I8" s="22"/>
      <c r="J8" s="23"/>
      <c r="K8" s="23"/>
      <c r="L8" s="23"/>
      <c r="M8" s="28"/>
      <c r="N8" s="28"/>
      <c r="O8" s="22"/>
      <c r="P8" s="29"/>
      <c r="Q8" s="28"/>
      <c r="R8" s="28"/>
      <c r="S8" s="22"/>
      <c r="T8" s="30"/>
      <c r="U8" s="28"/>
      <c r="V8" s="22"/>
      <c r="W8" s="23"/>
      <c r="X8" s="24"/>
      <c r="Y8" s="24"/>
      <c r="Z8" s="24"/>
      <c r="AA8" s="24"/>
      <c r="AB8" s="24"/>
      <c r="AC8" s="25"/>
      <c r="AD8" s="26"/>
      <c r="AE8" s="26"/>
    </row>
    <row r="9" spans="1:31" s="27" customFormat="1" ht="12" customHeight="1">
      <c r="A9" s="39"/>
      <c r="B9" s="22"/>
      <c r="C9" s="29"/>
      <c r="D9" s="28"/>
      <c r="E9" s="28"/>
      <c r="F9" s="22"/>
      <c r="G9" s="30"/>
      <c r="H9" s="28"/>
      <c r="I9" s="22"/>
      <c r="J9" s="23"/>
      <c r="K9" s="23"/>
      <c r="L9" s="23"/>
      <c r="M9" s="28"/>
      <c r="N9" s="28"/>
      <c r="O9" s="22"/>
      <c r="P9" s="29"/>
      <c r="Q9" s="28"/>
      <c r="R9" s="28"/>
      <c r="S9" s="22"/>
      <c r="T9" s="30"/>
      <c r="U9" s="28"/>
      <c r="V9" s="22"/>
      <c r="W9" s="23"/>
      <c r="X9" s="24"/>
      <c r="Y9" s="24"/>
      <c r="Z9" s="24"/>
      <c r="AA9" s="24"/>
      <c r="AB9" s="24"/>
      <c r="AC9" s="25"/>
      <c r="AD9" s="26"/>
      <c r="AE9" s="26"/>
    </row>
    <row r="10" spans="1:31" s="27" customFormat="1" ht="12" customHeight="1">
      <c r="A10" s="39"/>
      <c r="B10" s="22"/>
      <c r="C10" s="29"/>
      <c r="D10" s="28"/>
      <c r="E10" s="28"/>
      <c r="F10" s="22"/>
      <c r="G10" s="30"/>
      <c r="H10" s="28"/>
      <c r="I10" s="22"/>
      <c r="J10" s="23"/>
      <c r="K10" s="23"/>
      <c r="L10" s="23"/>
      <c r="M10" s="28"/>
      <c r="N10" s="28"/>
      <c r="O10" s="22"/>
      <c r="P10" s="29"/>
      <c r="Q10" s="28"/>
      <c r="R10" s="28"/>
      <c r="S10" s="22"/>
      <c r="T10" s="30"/>
      <c r="U10" s="28"/>
      <c r="V10" s="22"/>
      <c r="W10" s="23"/>
      <c r="X10" s="24"/>
      <c r="Y10" s="24"/>
      <c r="Z10" s="24"/>
      <c r="AA10" s="24"/>
      <c r="AB10" s="24"/>
      <c r="AC10" s="25"/>
      <c r="AD10" s="26"/>
      <c r="AE10" s="26"/>
    </row>
    <row r="11" spans="1:31" s="27" customFormat="1" ht="12" customHeight="1">
      <c r="A11" s="39"/>
      <c r="B11" s="22"/>
      <c r="C11" s="29"/>
      <c r="D11" s="28"/>
      <c r="E11" s="28"/>
      <c r="F11" s="22"/>
      <c r="G11" s="30"/>
      <c r="H11" s="28"/>
      <c r="I11" s="22"/>
      <c r="J11" s="23"/>
      <c r="K11" s="23"/>
      <c r="L11" s="23"/>
      <c r="M11" s="28"/>
      <c r="N11" s="28"/>
      <c r="O11" s="22"/>
      <c r="P11" s="29"/>
      <c r="Q11" s="28"/>
      <c r="R11" s="28"/>
      <c r="S11" s="22"/>
      <c r="T11" s="30"/>
      <c r="U11" s="28"/>
      <c r="V11" s="22"/>
      <c r="W11" s="23"/>
      <c r="X11" s="24"/>
      <c r="Y11" s="24"/>
      <c r="Z11" s="24"/>
      <c r="AA11" s="24"/>
      <c r="AB11" s="24"/>
      <c r="AC11" s="25"/>
      <c r="AD11" s="26"/>
      <c r="AE11" s="26"/>
    </row>
    <row r="12" spans="1:31" s="27" customFormat="1" ht="12" customHeight="1">
      <c r="A12" s="39"/>
      <c r="B12" s="22"/>
      <c r="C12" s="29"/>
      <c r="D12" s="28"/>
      <c r="E12" s="28"/>
      <c r="F12" s="22"/>
      <c r="G12" s="30"/>
      <c r="H12" s="28"/>
      <c r="I12" s="22"/>
      <c r="J12" s="23"/>
      <c r="K12" s="23"/>
      <c r="L12" s="23"/>
      <c r="M12" s="28"/>
      <c r="N12" s="28"/>
      <c r="O12" s="22"/>
      <c r="P12" s="29"/>
      <c r="Q12" s="28"/>
      <c r="R12" s="28"/>
      <c r="S12" s="22"/>
      <c r="T12" s="30"/>
      <c r="U12" s="28"/>
      <c r="V12" s="22"/>
      <c r="W12" s="23"/>
      <c r="X12" s="24"/>
      <c r="Y12" s="24"/>
      <c r="Z12" s="24"/>
      <c r="AA12" s="24"/>
      <c r="AB12" s="24"/>
      <c r="AC12" s="25"/>
      <c r="AD12" s="26"/>
      <c r="AE12" s="26"/>
    </row>
    <row r="13" spans="1:31" s="27" customFormat="1" ht="12" customHeight="1">
      <c r="A13" s="39"/>
      <c r="B13" s="22"/>
      <c r="C13" s="29"/>
      <c r="D13" s="28"/>
      <c r="E13" s="28"/>
      <c r="F13" s="22"/>
      <c r="G13" s="30"/>
      <c r="H13" s="28"/>
      <c r="I13" s="22"/>
      <c r="J13" s="23"/>
      <c r="K13" s="23"/>
      <c r="L13" s="23"/>
      <c r="M13" s="28"/>
      <c r="N13" s="28"/>
      <c r="O13" s="22"/>
      <c r="P13" s="29"/>
      <c r="Q13" s="28"/>
      <c r="R13" s="28"/>
      <c r="S13" s="22"/>
      <c r="T13" s="30"/>
      <c r="U13" s="28"/>
      <c r="V13" s="22"/>
      <c r="W13" s="23"/>
      <c r="X13" s="24"/>
      <c r="Y13" s="24"/>
      <c r="Z13" s="24"/>
      <c r="AA13" s="24"/>
      <c r="AB13" s="24"/>
      <c r="AC13" s="25"/>
      <c r="AD13" s="26"/>
      <c r="AE13" s="26"/>
    </row>
    <row r="14" spans="1:31" s="27" customFormat="1" ht="12" customHeight="1">
      <c r="A14" s="39"/>
      <c r="B14" s="22"/>
      <c r="C14" s="29"/>
      <c r="D14" s="28"/>
      <c r="E14" s="28"/>
      <c r="F14" s="22"/>
      <c r="G14" s="30"/>
      <c r="H14" s="28"/>
      <c r="I14" s="22"/>
      <c r="J14" s="23"/>
      <c r="K14" s="23"/>
      <c r="L14" s="23"/>
      <c r="M14" s="28"/>
      <c r="N14" s="28"/>
      <c r="O14" s="22"/>
      <c r="P14" s="29"/>
      <c r="Q14" s="28"/>
      <c r="R14" s="28"/>
      <c r="S14" s="22"/>
      <c r="T14" s="30"/>
      <c r="U14" s="28"/>
      <c r="V14" s="22"/>
      <c r="W14" s="23"/>
      <c r="X14" s="24"/>
      <c r="Y14" s="24"/>
      <c r="Z14" s="24"/>
      <c r="AA14" s="24"/>
      <c r="AB14" s="24"/>
      <c r="AC14" s="25"/>
      <c r="AD14" s="26"/>
      <c r="AE14" s="26"/>
    </row>
    <row r="15" spans="1:31" s="27" customFormat="1" ht="12" customHeight="1">
      <c r="A15" s="39"/>
      <c r="B15" s="22"/>
      <c r="C15" s="29"/>
      <c r="D15" s="28"/>
      <c r="E15" s="28"/>
      <c r="F15" s="22"/>
      <c r="G15" s="30"/>
      <c r="H15" s="28"/>
      <c r="I15" s="22"/>
      <c r="J15" s="23"/>
      <c r="K15" s="23"/>
      <c r="L15" s="23"/>
      <c r="M15" s="28"/>
      <c r="N15" s="28"/>
      <c r="O15" s="22"/>
      <c r="P15" s="29"/>
      <c r="Q15" s="28"/>
      <c r="R15" s="28"/>
      <c r="S15" s="22"/>
      <c r="T15" s="30"/>
      <c r="U15" s="28"/>
      <c r="V15" s="22"/>
      <c r="W15" s="23"/>
      <c r="X15" s="24"/>
      <c r="Y15" s="24"/>
      <c r="Z15" s="24"/>
      <c r="AA15" s="24"/>
      <c r="AB15" s="24"/>
      <c r="AC15" s="25"/>
      <c r="AD15" s="26"/>
      <c r="AE15" s="26"/>
    </row>
    <row r="16" spans="1:31" s="27" customFormat="1" ht="12" customHeight="1">
      <c r="A16" s="39"/>
      <c r="B16" s="22"/>
      <c r="C16" s="29"/>
      <c r="D16" s="28"/>
      <c r="E16" s="28"/>
      <c r="F16" s="22"/>
      <c r="G16" s="30"/>
      <c r="H16" s="28"/>
      <c r="I16" s="22"/>
      <c r="J16" s="23"/>
      <c r="K16" s="23"/>
      <c r="L16" s="23"/>
      <c r="M16" s="28"/>
      <c r="N16" s="28"/>
      <c r="O16" s="22"/>
      <c r="P16" s="29"/>
      <c r="Q16" s="28"/>
      <c r="R16" s="28"/>
      <c r="S16" s="22"/>
      <c r="T16" s="30"/>
      <c r="U16" s="28"/>
      <c r="V16" s="22"/>
      <c r="W16" s="23"/>
      <c r="X16" s="24"/>
      <c r="Y16" s="24"/>
      <c r="Z16" s="24"/>
      <c r="AA16" s="24"/>
      <c r="AB16" s="24"/>
      <c r="AC16" s="25"/>
      <c r="AD16" s="26"/>
      <c r="AE16" s="26"/>
    </row>
    <row r="17" spans="1:31" s="27" customFormat="1" ht="12" customHeight="1">
      <c r="A17" s="39"/>
      <c r="B17" s="22"/>
      <c r="C17" s="29"/>
      <c r="D17" s="28"/>
      <c r="E17" s="28"/>
      <c r="F17" s="22"/>
      <c r="G17" s="30"/>
      <c r="H17" s="28"/>
      <c r="I17" s="22"/>
      <c r="J17" s="23"/>
      <c r="K17" s="23"/>
      <c r="L17" s="23"/>
      <c r="M17" s="28"/>
      <c r="N17" s="28"/>
      <c r="O17" s="22"/>
      <c r="P17" s="29"/>
      <c r="Q17" s="28"/>
      <c r="R17" s="28"/>
      <c r="S17" s="22"/>
      <c r="T17" s="30"/>
      <c r="U17" s="28"/>
      <c r="V17" s="22"/>
      <c r="W17" s="23"/>
      <c r="X17" s="24"/>
      <c r="Y17" s="24"/>
      <c r="Z17" s="24"/>
      <c r="AA17" s="24"/>
      <c r="AB17" s="24"/>
      <c r="AC17" s="25"/>
      <c r="AD17" s="26"/>
      <c r="AE17" s="26"/>
    </row>
    <row r="18" spans="1:31" s="27" customFormat="1" ht="12" customHeight="1">
      <c r="A18" s="39"/>
      <c r="B18" s="22"/>
      <c r="C18" s="29"/>
      <c r="D18" s="28"/>
      <c r="E18" s="28"/>
      <c r="F18" s="22"/>
      <c r="G18" s="30"/>
      <c r="H18" s="28"/>
      <c r="I18" s="22"/>
      <c r="J18" s="23"/>
      <c r="K18" s="23"/>
      <c r="L18" s="23"/>
      <c r="M18" s="28"/>
      <c r="N18" s="28"/>
      <c r="O18" s="22"/>
      <c r="P18" s="29"/>
      <c r="Q18" s="28"/>
      <c r="R18" s="28"/>
      <c r="S18" s="22"/>
      <c r="T18" s="30"/>
      <c r="U18" s="28"/>
      <c r="V18" s="22"/>
      <c r="W18" s="23"/>
      <c r="X18" s="24"/>
      <c r="Y18" s="24"/>
      <c r="Z18" s="24"/>
      <c r="AA18" s="24"/>
      <c r="AB18" s="24"/>
      <c r="AC18" s="25"/>
      <c r="AD18" s="26"/>
      <c r="AE18" s="26"/>
    </row>
    <row r="19" spans="1:31" s="27" customFormat="1" ht="12" customHeight="1">
      <c r="A19" s="39"/>
      <c r="B19" s="22"/>
      <c r="C19" s="29"/>
      <c r="D19" s="28"/>
      <c r="E19" s="28"/>
      <c r="F19" s="22"/>
      <c r="G19" s="30"/>
      <c r="H19" s="28"/>
      <c r="I19" s="22"/>
      <c r="J19" s="23"/>
      <c r="K19" s="23"/>
      <c r="L19" s="23"/>
      <c r="M19" s="28"/>
      <c r="N19" s="28"/>
      <c r="O19" s="22"/>
      <c r="P19" s="29"/>
      <c r="Q19" s="28"/>
      <c r="R19" s="28"/>
      <c r="S19" s="22"/>
      <c r="T19" s="30"/>
      <c r="U19" s="28"/>
      <c r="V19" s="22"/>
      <c r="W19" s="23"/>
      <c r="X19" s="24"/>
      <c r="Y19" s="24"/>
      <c r="Z19" s="24"/>
      <c r="AA19" s="24"/>
      <c r="AB19" s="24"/>
      <c r="AC19" s="25"/>
      <c r="AD19" s="26"/>
      <c r="AE19" s="26"/>
    </row>
    <row r="20" spans="1:31" s="27" customFormat="1" ht="12" customHeight="1">
      <c r="A20" s="39"/>
      <c r="B20" s="22"/>
      <c r="C20" s="29"/>
      <c r="D20" s="28"/>
      <c r="E20" s="28"/>
      <c r="F20" s="22"/>
      <c r="G20" s="30"/>
      <c r="H20" s="28"/>
      <c r="I20" s="22"/>
      <c r="J20" s="23"/>
      <c r="K20" s="23"/>
      <c r="L20" s="23"/>
      <c r="M20" s="28"/>
      <c r="N20" s="28"/>
      <c r="O20" s="22"/>
      <c r="P20" s="29"/>
      <c r="Q20" s="28"/>
      <c r="R20" s="28"/>
      <c r="S20" s="22"/>
      <c r="T20" s="30"/>
      <c r="U20" s="28"/>
      <c r="V20" s="22"/>
      <c r="W20" s="23"/>
      <c r="X20" s="24"/>
      <c r="Y20" s="24"/>
      <c r="Z20" s="24"/>
      <c r="AA20" s="24"/>
      <c r="AB20" s="24"/>
      <c r="AC20" s="25"/>
      <c r="AD20" s="26"/>
      <c r="AE20" s="26"/>
    </row>
    <row r="21" spans="1:31" s="27" customFormat="1" ht="12" customHeight="1">
      <c r="A21" s="39"/>
      <c r="B21" s="22"/>
      <c r="C21" s="29"/>
      <c r="D21" s="28"/>
      <c r="E21" s="28"/>
      <c r="F21" s="22"/>
      <c r="G21" s="30"/>
      <c r="H21" s="28"/>
      <c r="I21" s="22"/>
      <c r="J21" s="23"/>
      <c r="K21" s="23"/>
      <c r="L21" s="23"/>
      <c r="M21" s="28"/>
      <c r="N21" s="28"/>
      <c r="O21" s="22"/>
      <c r="P21" s="29"/>
      <c r="Q21" s="28"/>
      <c r="R21" s="28"/>
      <c r="S21" s="22"/>
      <c r="T21" s="30"/>
      <c r="U21" s="28"/>
      <c r="V21" s="22"/>
      <c r="W21" s="23"/>
      <c r="X21" s="24"/>
      <c r="Y21" s="24"/>
      <c r="Z21" s="24"/>
      <c r="AA21" s="24"/>
      <c r="AB21" s="24"/>
      <c r="AC21" s="25"/>
      <c r="AD21" s="26"/>
      <c r="AE21" s="26"/>
    </row>
    <row r="22" spans="1:31" s="27" customFormat="1" ht="12" customHeight="1">
      <c r="A22" s="39"/>
      <c r="B22" s="22"/>
      <c r="C22" s="29"/>
      <c r="D22" s="28"/>
      <c r="E22" s="28"/>
      <c r="F22" s="22"/>
      <c r="G22" s="30"/>
      <c r="H22" s="28"/>
      <c r="I22" s="22"/>
      <c r="J22" s="23"/>
      <c r="K22" s="23"/>
      <c r="L22" s="23"/>
      <c r="M22" s="28"/>
      <c r="N22" s="28"/>
      <c r="O22" s="22"/>
      <c r="P22" s="29"/>
      <c r="Q22" s="28"/>
      <c r="R22" s="28"/>
      <c r="S22" s="22"/>
      <c r="T22" s="30"/>
      <c r="U22" s="28"/>
      <c r="V22" s="22"/>
      <c r="W22" s="23"/>
      <c r="X22" s="24"/>
      <c r="Y22" s="24"/>
      <c r="Z22" s="24"/>
      <c r="AA22" s="24"/>
      <c r="AB22" s="24"/>
      <c r="AC22" s="25"/>
      <c r="AD22" s="26"/>
      <c r="AE22" s="26"/>
    </row>
    <row r="23" spans="1:31" s="27" customFormat="1" ht="12" customHeight="1">
      <c r="A23" s="39"/>
      <c r="B23" s="22"/>
      <c r="C23" s="29"/>
      <c r="D23" s="28"/>
      <c r="E23" s="28"/>
      <c r="F23" s="22"/>
      <c r="G23" s="30"/>
      <c r="H23" s="28"/>
      <c r="I23" s="22"/>
      <c r="J23" s="23"/>
      <c r="K23" s="23"/>
      <c r="L23" s="23"/>
      <c r="M23" s="28"/>
      <c r="N23" s="28"/>
      <c r="O23" s="22"/>
      <c r="P23" s="29"/>
      <c r="Q23" s="28"/>
      <c r="R23" s="28"/>
      <c r="S23" s="22"/>
      <c r="T23" s="30"/>
      <c r="U23" s="28"/>
      <c r="V23" s="22"/>
      <c r="W23" s="23"/>
      <c r="X23" s="24"/>
      <c r="Y23" s="24"/>
      <c r="Z23" s="24"/>
      <c r="AA23" s="24"/>
      <c r="AB23" s="24"/>
      <c r="AC23" s="25"/>
      <c r="AD23" s="26"/>
      <c r="AE23" s="26"/>
    </row>
    <row r="24" spans="1:31" s="27" customFormat="1" ht="12" customHeight="1">
      <c r="A24" s="39"/>
      <c r="B24" s="22"/>
      <c r="C24" s="29"/>
      <c r="D24" s="28"/>
      <c r="E24" s="28"/>
      <c r="F24" s="22"/>
      <c r="G24" s="30"/>
      <c r="H24" s="28"/>
      <c r="I24" s="22"/>
      <c r="J24" s="23"/>
      <c r="K24" s="23"/>
      <c r="L24" s="23"/>
      <c r="M24" s="28"/>
      <c r="N24" s="28"/>
      <c r="O24" s="22"/>
      <c r="P24" s="29"/>
      <c r="Q24" s="28"/>
      <c r="R24" s="28"/>
      <c r="S24" s="22"/>
      <c r="T24" s="30"/>
      <c r="U24" s="28"/>
      <c r="V24" s="22"/>
      <c r="W24" s="23"/>
      <c r="X24" s="24"/>
      <c r="Y24" s="24"/>
      <c r="Z24" s="24"/>
      <c r="AA24" s="24"/>
      <c r="AB24" s="24"/>
      <c r="AC24" s="25"/>
      <c r="AD24" s="26"/>
      <c r="AE24" s="26"/>
    </row>
    <row r="25" spans="1:31" s="27" customFormat="1" ht="12" customHeight="1">
      <c r="A25" s="39"/>
      <c r="B25" s="22"/>
      <c r="C25" s="29"/>
      <c r="D25" s="28"/>
      <c r="E25" s="28"/>
      <c r="F25" s="22"/>
      <c r="G25" s="30"/>
      <c r="H25" s="28"/>
      <c r="I25" s="22"/>
      <c r="J25" s="23"/>
      <c r="K25" s="23"/>
      <c r="L25" s="23"/>
      <c r="M25" s="28"/>
      <c r="N25" s="28"/>
      <c r="O25" s="22"/>
      <c r="P25" s="29"/>
      <c r="Q25" s="28"/>
      <c r="R25" s="28"/>
      <c r="S25" s="22"/>
      <c r="T25" s="30"/>
      <c r="U25" s="28"/>
      <c r="V25" s="22"/>
      <c r="W25" s="23"/>
      <c r="X25" s="24"/>
      <c r="Y25" s="24"/>
      <c r="Z25" s="24"/>
      <c r="AA25" s="24"/>
      <c r="AB25" s="24"/>
      <c r="AC25" s="25"/>
      <c r="AD25" s="26"/>
      <c r="AE25" s="26"/>
    </row>
    <row r="26" spans="1:31" s="27" customFormat="1" ht="12" customHeight="1">
      <c r="A26" s="39"/>
      <c r="B26" s="22"/>
      <c r="C26" s="29"/>
      <c r="D26" s="28"/>
      <c r="E26" s="28"/>
      <c r="F26" s="22"/>
      <c r="G26" s="30"/>
      <c r="H26" s="28"/>
      <c r="I26" s="22"/>
      <c r="J26" s="23"/>
      <c r="K26" s="23"/>
      <c r="L26" s="23"/>
      <c r="M26" s="28"/>
      <c r="N26" s="28"/>
      <c r="O26" s="22"/>
      <c r="P26" s="29"/>
      <c r="Q26" s="28"/>
      <c r="R26" s="28"/>
      <c r="S26" s="22"/>
      <c r="T26" s="30"/>
      <c r="U26" s="28"/>
      <c r="V26" s="22"/>
      <c r="W26" s="23"/>
      <c r="X26" s="24"/>
      <c r="Y26" s="24"/>
      <c r="Z26" s="24"/>
      <c r="AA26" s="24"/>
      <c r="AB26" s="24"/>
      <c r="AC26" s="25"/>
      <c r="AD26" s="26"/>
      <c r="AE26" s="26"/>
    </row>
    <row r="27" spans="1:31" s="35" customFormat="1" ht="17.25" customHeight="1">
      <c r="A27" s="39"/>
      <c r="B27" s="44" t="s">
        <v>32</v>
      </c>
      <c r="C27" s="44"/>
      <c r="D27" s="44"/>
      <c r="E27" s="44"/>
      <c r="F27" s="44"/>
      <c r="G27" s="44"/>
      <c r="H27" s="44"/>
      <c r="I27" s="44"/>
      <c r="J27" s="31">
        <f>SUM(J4:J26)</f>
        <v>36000</v>
      </c>
      <c r="K27" s="31">
        <f>SUM(K4:K26)</f>
        <v>7920</v>
      </c>
      <c r="L27" s="31">
        <f>SUM(L4:L26)</f>
        <v>43920</v>
      </c>
      <c r="M27" s="31"/>
      <c r="N27" s="31"/>
      <c r="O27" s="45" t="s">
        <v>32</v>
      </c>
      <c r="P27" s="45"/>
      <c r="Q27" s="45"/>
      <c r="R27" s="45"/>
      <c r="S27" s="45"/>
      <c r="T27" s="45"/>
      <c r="U27" s="45"/>
      <c r="V27" s="45"/>
      <c r="W27" s="32">
        <f aca="true" t="shared" si="2" ref="W27:AC27">SUM(W4:W26)</f>
        <v>0</v>
      </c>
      <c r="X27" s="32">
        <f t="shared" si="2"/>
        <v>0</v>
      </c>
      <c r="Y27" s="32">
        <f t="shared" si="2"/>
        <v>0</v>
      </c>
      <c r="Z27" s="32">
        <f t="shared" si="2"/>
        <v>0</v>
      </c>
      <c r="AA27" s="32">
        <f t="shared" si="2"/>
        <v>0</v>
      </c>
      <c r="AB27" s="32">
        <f t="shared" si="2"/>
        <v>0</v>
      </c>
      <c r="AC27" s="33">
        <f t="shared" si="2"/>
        <v>0</v>
      </c>
      <c r="AD27" s="34"/>
      <c r="AE27" s="34"/>
    </row>
    <row r="28" spans="1:15" ht="18" customHeight="1">
      <c r="A28" s="39"/>
      <c r="B28" s="6"/>
      <c r="O28" s="6"/>
    </row>
    <row r="29" spans="1:22" ht="33.75" customHeight="1">
      <c r="A29" s="39"/>
      <c r="B29" s="6"/>
      <c r="D29" s="4" t="s">
        <v>33</v>
      </c>
      <c r="E29" s="36"/>
      <c r="I29" s="36" t="s">
        <v>34</v>
      </c>
      <c r="O29" s="6"/>
      <c r="Q29" s="4" t="s">
        <v>33</v>
      </c>
      <c r="R29" s="36"/>
      <c r="V29" s="36"/>
    </row>
    <row r="30" spans="1:15" ht="28.5" customHeight="1">
      <c r="A30" s="39"/>
      <c r="B30" s="6"/>
      <c r="O30" s="6"/>
    </row>
    <row r="31" spans="2:15" ht="31.5" customHeight="1">
      <c r="B31" s="6"/>
      <c r="I31" s="37" t="s">
        <v>35</v>
      </c>
      <c r="O31" s="6"/>
    </row>
    <row r="32" spans="2:15" ht="16.5" customHeight="1">
      <c r="B32" s="6"/>
      <c r="O32" s="6"/>
    </row>
    <row r="33" spans="2:15" ht="18.75" customHeight="1">
      <c r="B33" s="6"/>
      <c r="C33" s="38" t="s">
        <v>36</v>
      </c>
      <c r="D33" s="38"/>
      <c r="E33" s="38"/>
      <c r="F33" s="38"/>
      <c r="O33" s="6"/>
    </row>
  </sheetData>
  <sheetProtection selectLockedCells="1" selectUnlockedCells="1"/>
  <mergeCells count="8">
    <mergeCell ref="C33:F33"/>
    <mergeCell ref="A1:A30"/>
    <mergeCell ref="B1:N1"/>
    <mergeCell ref="O1:AE1"/>
    <mergeCell ref="B2:N2"/>
    <mergeCell ref="O2:AE2"/>
    <mergeCell ref="B27:I27"/>
    <mergeCell ref="O27:V27"/>
  </mergeCells>
  <printOptions horizontalCentered="1" verticalCentered="1"/>
  <pageMargins left="0.2361111111111111" right="0.19652777777777777" top="0.2701388888888889" bottom="0.35416666666666663" header="0.15763888888888888" footer="0.19652777777777777"/>
  <pageSetup horizontalDpi="300" verticalDpi="300" orientation="landscape" paperSize="9" scale="65" r:id="rId2"/>
  <headerFooter alignWithMargins="0">
    <oddHeader>&amp;C                                             
 &amp;D&amp;T</oddHeader>
    <oddFooter>&amp;C&amp;P DI &amp;N</oddFooter>
  </headerFooter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lcatagnano</cp:lastModifiedBy>
  <dcterms:modified xsi:type="dcterms:W3CDTF">2017-02-06T10:43:13Z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