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2576" windowHeight="12756" activeTab="0"/>
  </bookViews>
  <sheets>
    <sheet name="FLUSSI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<sst xmlns="http://schemas.openxmlformats.org/spreadsheetml/2006/main" count="18" uniqueCount="17">
  <si>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TOTALE</t>
  </si>
  <si>
    <t>Arrivi</t>
  </si>
  <si>
    <t>Presenze</t>
  </si>
  <si>
    <t>Province</t>
  </si>
  <si>
    <t>Agrigento</t>
  </si>
  <si>
    <t>Caltanissetta</t>
  </si>
  <si>
    <t>Catania</t>
  </si>
  <si>
    <t>Enna</t>
  </si>
  <si>
    <t>Ragusa</t>
  </si>
  <si>
    <t>Trapani</t>
  </si>
  <si>
    <t>Var.%</t>
  </si>
  <si>
    <t xml:space="preserve">Messina </t>
  </si>
  <si>
    <t>Palermo</t>
  </si>
  <si>
    <t>Fonte: Dipartimento Turismo, Sport e Spettacolo - Osservatorio Turistico - elaborazione su dati ISTAT</t>
  </si>
  <si>
    <t xml:space="preserve">Flussi turistici in Sicilia </t>
  </si>
  <si>
    <t>Siracusa</t>
  </si>
  <si>
    <t>Anni 2016-2017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</si>
</sst>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5" fillId="33" borderId="0" xfId="0" applyFont="1" applyFill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0" fontId="4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Border="1" applyAlignment="1">
      <alignment/>
    </xf>
    <xf numFmtId="10" fontId="9" fillId="0" borderId="10" xfId="0" applyNumberFormat="1" applyFont="1" applyBorder="1" applyAlignment="1">
      <alignment/>
    </xf>
    <xf numFmtId="0" fontId="1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0" fillId="0" borderId="0" xfId="0" applyNumberFormat="1" applyFont="1" applyBorder="1" applyAlignment="1" quotePrefix="1">
      <alignment horizontal="right"/>
    </xf>
    <xf numFmtId="165" fontId="0" fillId="0" borderId="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9525</xdr:rowOff>
    </xdr:from>
    <xdr:to>
      <xdr:col>7</xdr:col>
      <xdr:colOff>695325</xdr:colOff>
      <xdr:row>1</xdr:row>
      <xdr:rowOff>180975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95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0</xdr:row>
      <xdr:rowOff>0</xdr:rowOff>
    </xdr:from>
    <xdr:to>
      <xdr:col>7</xdr:col>
      <xdr:colOff>695325</xdr:colOff>
      <xdr:row>1</xdr:row>
      <xdr:rowOff>171450</xdr:rowOff>
    </xdr:to>
    <xdr:pic>
      <xdr:nvPicPr>
        <xdr:cNvPr id="2" name="Picture 2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7</xdr:col>
      <xdr:colOff>704850</xdr:colOff>
      <xdr:row>1</xdr:row>
      <xdr:rowOff>171450</xdr:rowOff>
    </xdr:to>
    <xdr:pic>
      <xdr:nvPicPr>
        <xdr:cNvPr id="3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7.28125" style="2" customWidth="1"/>
    <col min="2" max="4" width="10.7109375" style="1" customWidth="1"/>
    <col min="5" max="5" width="1.28515625" style="1" customWidth="1"/>
    <col min="6" max="9" width="10.7109375" style="1" customWidth="1"/>
    <col min="10" max="10" width="13.00390625" style="18" customWidth="1"/>
    <col min="11" max="16384" width="9.140625" style="18" customWidth="1"/>
  </cols>
  <sheetData>
    <row r="1" spans="1:10" ht="15" customHeight="1">
      <c r="A1" s="39" t="s">
        <v>14</v>
      </c>
      <c r="B1" s="15"/>
      <c r="C1" s="15"/>
      <c r="D1" s="15"/>
      <c r="E1" s="15"/>
      <c r="F1" s="15"/>
      <c r="G1" s="15"/>
      <c r="H1" s="15"/>
      <c r="I1" s="10"/>
      <c r="J1" s="11"/>
    </row>
    <row r="2" spans="1:10" ht="15" customHeight="1">
      <c r="A2" s="40" t="s">
        <v>16</v>
      </c>
      <c r="B2" s="24"/>
      <c r="C2" s="24"/>
      <c r="D2" s="24"/>
      <c r="E2" s="24"/>
      <c r="F2" s="24"/>
      <c r="G2" s="24"/>
      <c r="H2" s="24"/>
      <c r="I2" s="10"/>
      <c r="J2" s="11"/>
    </row>
    <row r="3" spans="1:10" s="27" customFormat="1" ht="12">
      <c r="A3" s="48" t="s">
        <v>3</v>
      </c>
      <c r="B3" s="50" t="s">
        <v>1</v>
      </c>
      <c r="C3" s="50"/>
      <c r="D3" s="50"/>
      <c r="E3" s="31"/>
      <c r="F3" s="50" t="s">
        <v>2</v>
      </c>
      <c r="G3" s="50"/>
      <c r="H3" s="50"/>
      <c r="I3" s="25"/>
      <c r="J3" s="26"/>
    </row>
    <row r="4" spans="1:10" s="23" customFormat="1" ht="12">
      <c r="A4" s="49"/>
      <c r="B4" s="32">
        <v>2016</v>
      </c>
      <c r="C4" s="32">
        <v>2017</v>
      </c>
      <c r="D4" s="32" t="s">
        <v>10</v>
      </c>
      <c r="E4" s="32"/>
      <c r="F4" s="32">
        <v>2016</v>
      </c>
      <c r="G4" s="32">
        <v>2017</v>
      </c>
      <c r="H4" s="32" t="s">
        <v>10</v>
      </c>
      <c r="I4" s="28"/>
      <c r="J4" s="29"/>
    </row>
    <row r="5" spans="1:11" s="23" customFormat="1" ht="15" customHeight="1">
      <c r="A5" s="33" t="s">
        <v>4</v>
      </c>
      <c r="B5" s="34">
        <v>344848</v>
      </c>
      <c r="C5" s="34">
        <v>330506</v>
      </c>
      <c r="D5" s="43">
        <f>C5/B5*100-100</f>
        <v>-4.158933791119566</v>
      </c>
      <c r="E5" s="35"/>
      <c r="F5" s="34">
        <v>1102631</v>
      </c>
      <c r="G5" s="34">
        <v>1036316</v>
      </c>
      <c r="H5" s="43">
        <f>G5/F5*100-100</f>
        <v>-6.014251367864674</v>
      </c>
      <c r="I5" s="13"/>
      <c r="J5" s="30"/>
      <c r="K5" s="13"/>
    </row>
    <row r="6" spans="1:11" s="23" customFormat="1" ht="15" customHeight="1">
      <c r="A6" s="33" t="s">
        <v>5</v>
      </c>
      <c r="B6" s="34">
        <v>56875</v>
      </c>
      <c r="C6" s="34">
        <v>63508</v>
      </c>
      <c r="D6" s="43">
        <f aca="true" t="shared" si="0" ref="D6:D14">C6/B6*100-100</f>
        <v>11.662417582417575</v>
      </c>
      <c r="E6" s="35"/>
      <c r="F6" s="34">
        <v>160178</v>
      </c>
      <c r="G6" s="34">
        <v>260756</v>
      </c>
      <c r="H6" s="43">
        <f aca="true" t="shared" si="1" ref="H6:H14">G6/F6*100-100</f>
        <v>62.791394573536934</v>
      </c>
      <c r="I6" s="13"/>
      <c r="J6" s="30"/>
      <c r="K6" s="13"/>
    </row>
    <row r="7" spans="1:11" s="23" customFormat="1" ht="15" customHeight="1">
      <c r="A7" s="33" t="s">
        <v>6</v>
      </c>
      <c r="B7" s="34">
        <v>817880</v>
      </c>
      <c r="C7" s="34">
        <v>934578</v>
      </c>
      <c r="D7" s="43">
        <f t="shared" si="0"/>
        <v>14.268352325524518</v>
      </c>
      <c r="E7" s="35"/>
      <c r="F7" s="34">
        <v>1824472</v>
      </c>
      <c r="G7" s="34">
        <v>2088371</v>
      </c>
      <c r="H7" s="43">
        <f t="shared" si="1"/>
        <v>14.46440394810115</v>
      </c>
      <c r="I7" s="13"/>
      <c r="J7" s="30"/>
      <c r="K7" s="13"/>
    </row>
    <row r="8" spans="1:11" s="23" customFormat="1" ht="15" customHeight="1">
      <c r="A8" s="33" t="s">
        <v>7</v>
      </c>
      <c r="B8" s="34">
        <v>63219</v>
      </c>
      <c r="C8" s="34">
        <v>66030</v>
      </c>
      <c r="D8" s="43">
        <f t="shared" si="0"/>
        <v>4.44644806150049</v>
      </c>
      <c r="E8" s="35"/>
      <c r="F8" s="34">
        <v>108361</v>
      </c>
      <c r="G8" s="34">
        <v>116580</v>
      </c>
      <c r="H8" s="43">
        <f t="shared" si="1"/>
        <v>7.58483218131984</v>
      </c>
      <c r="I8" s="13"/>
      <c r="J8" s="30"/>
      <c r="K8" s="13"/>
    </row>
    <row r="9" spans="1:11" s="23" customFormat="1" ht="15" customHeight="1">
      <c r="A9" s="33" t="s">
        <v>11</v>
      </c>
      <c r="B9" s="34">
        <v>926405</v>
      </c>
      <c r="C9" s="34">
        <v>997421</v>
      </c>
      <c r="D9" s="43">
        <f t="shared" si="0"/>
        <v>7.665761734878387</v>
      </c>
      <c r="E9" s="35"/>
      <c r="F9" s="34">
        <v>3202328</v>
      </c>
      <c r="G9" s="34">
        <v>3493859</v>
      </c>
      <c r="H9" s="43">
        <f t="shared" si="1"/>
        <v>9.103720793123003</v>
      </c>
      <c r="I9" s="13"/>
      <c r="J9" s="30"/>
      <c r="K9" s="13"/>
    </row>
    <row r="10" spans="1:11" s="23" customFormat="1" ht="15" customHeight="1">
      <c r="A10" s="33" t="s">
        <v>12</v>
      </c>
      <c r="B10" s="34">
        <v>940368</v>
      </c>
      <c r="C10" s="34">
        <v>1044780</v>
      </c>
      <c r="D10" s="43">
        <f t="shared" si="0"/>
        <v>11.103312745648509</v>
      </c>
      <c r="E10" s="35"/>
      <c r="F10" s="34">
        <v>2629054</v>
      </c>
      <c r="G10" s="34">
        <v>2981947</v>
      </c>
      <c r="H10" s="43">
        <f t="shared" si="1"/>
        <v>13.422812920540991</v>
      </c>
      <c r="I10" s="13"/>
      <c r="J10" s="30"/>
      <c r="K10" s="13"/>
    </row>
    <row r="11" spans="1:11" s="23" customFormat="1" ht="15" customHeight="1">
      <c r="A11" s="33" t="s">
        <v>8</v>
      </c>
      <c r="B11" s="34">
        <v>219177</v>
      </c>
      <c r="C11" s="34">
        <v>274409</v>
      </c>
      <c r="D11" s="43">
        <f t="shared" si="0"/>
        <v>25.19972442363934</v>
      </c>
      <c r="E11" s="35"/>
      <c r="F11" s="34">
        <v>1263751</v>
      </c>
      <c r="G11" s="34">
        <v>1004641</v>
      </c>
      <c r="H11" s="43">
        <f t="shared" si="1"/>
        <v>-20.503247870822648</v>
      </c>
      <c r="I11" s="13"/>
      <c r="J11" s="30"/>
      <c r="K11" s="13"/>
    </row>
    <row r="12" spans="1:11" s="23" customFormat="1" ht="15" customHeight="1">
      <c r="A12" s="33" t="s">
        <v>15</v>
      </c>
      <c r="B12" s="34">
        <v>399984</v>
      </c>
      <c r="C12" s="34">
        <v>447668</v>
      </c>
      <c r="D12" s="43">
        <f t="shared" si="0"/>
        <v>11.92147685907436</v>
      </c>
      <c r="E12" s="35"/>
      <c r="F12" s="34">
        <v>1251484</v>
      </c>
      <c r="G12" s="34">
        <v>1395901</v>
      </c>
      <c r="H12" s="43">
        <f t="shared" si="1"/>
        <v>11.53966011551087</v>
      </c>
      <c r="I12" s="13"/>
      <c r="J12" s="30"/>
      <c r="K12" s="13"/>
    </row>
    <row r="13" spans="1:11" s="23" customFormat="1" ht="15" customHeight="1">
      <c r="A13" s="33" t="s">
        <v>9</v>
      </c>
      <c r="B13" s="34">
        <v>639743</v>
      </c>
      <c r="C13" s="34">
        <v>698642</v>
      </c>
      <c r="D13" s="43">
        <f t="shared" si="0"/>
        <v>9.206665801736008</v>
      </c>
      <c r="E13" s="35"/>
      <c r="F13" s="34">
        <v>2155901</v>
      </c>
      <c r="G13" s="34">
        <v>2326555</v>
      </c>
      <c r="H13" s="43">
        <f t="shared" si="1"/>
        <v>7.915669597073332</v>
      </c>
      <c r="I13" s="13"/>
      <c r="J13" s="30"/>
      <c r="K13" s="13"/>
    </row>
    <row r="14" spans="1:10" s="23" customFormat="1" ht="15" customHeight="1">
      <c r="A14" s="36" t="s">
        <v>0</v>
      </c>
      <c r="B14" s="37">
        <f>SUM(B5:B13)</f>
        <v>4408499</v>
      </c>
      <c r="C14" s="37">
        <f>SUM(C5:C13)</f>
        <v>4857542</v>
      </c>
      <c r="D14" s="47">
        <f t="shared" si="0"/>
        <v>10.185847836190959</v>
      </c>
      <c r="E14" s="38"/>
      <c r="F14" s="37">
        <f>SUM(F5:F13)</f>
        <v>13698160</v>
      </c>
      <c r="G14" s="37">
        <f>SUM(G5:G13)</f>
        <v>14704926</v>
      </c>
      <c r="H14" s="47">
        <f t="shared" si="1"/>
        <v>7.349644039783442</v>
      </c>
      <c r="I14" s="13"/>
      <c r="J14" s="30"/>
    </row>
    <row r="15" spans="1:10" ht="15" customHeight="1">
      <c r="A15" s="17" t="s">
        <v>13</v>
      </c>
      <c r="B15" s="5"/>
      <c r="C15" s="5"/>
      <c r="D15" s="5"/>
      <c r="E15" s="5"/>
      <c r="F15" s="6"/>
      <c r="G15" s="5"/>
      <c r="H15" s="5"/>
      <c r="I15" s="5"/>
      <c r="J15" s="19"/>
    </row>
    <row r="16" spans="1:10" ht="15" customHeight="1">
      <c r="A16" s="42"/>
      <c r="B16" s="13"/>
      <c r="C16" s="13"/>
      <c r="D16" s="13"/>
      <c r="E16" s="13"/>
      <c r="F16" s="14"/>
      <c r="G16" s="13"/>
      <c r="H16" s="5"/>
      <c r="I16" s="5"/>
      <c r="J16" s="19"/>
    </row>
    <row r="17" spans="2:10" ht="15" customHeight="1">
      <c r="B17" s="41"/>
      <c r="C17" s="51"/>
      <c r="D17" s="41"/>
      <c r="E17" s="41"/>
      <c r="F17" s="41"/>
      <c r="G17" s="41"/>
      <c r="H17" s="41"/>
      <c r="I17" s="5"/>
      <c r="J17" s="19"/>
    </row>
    <row r="18" spans="1:10" ht="15" customHeight="1">
      <c r="A18" s="12"/>
      <c r="C18" s="16"/>
      <c r="D18" s="16"/>
      <c r="E18" s="16"/>
      <c r="F18" s="16"/>
      <c r="H18" s="5"/>
      <c r="I18" s="8"/>
      <c r="J18" s="20"/>
    </row>
    <row r="19" spans="1:10" ht="15" customHeight="1">
      <c r="A19" s="33"/>
      <c r="B19" s="13"/>
      <c r="C19" s="44"/>
      <c r="D19" s="13"/>
      <c r="E19" s="13"/>
      <c r="F19" s="14"/>
      <c r="G19" s="33"/>
      <c r="H19" s="44"/>
      <c r="I19" s="5"/>
      <c r="J19" s="19"/>
    </row>
    <row r="20" spans="1:10" ht="15" customHeight="1">
      <c r="A20" s="33"/>
      <c r="B20" s="9"/>
      <c r="C20" s="44"/>
      <c r="D20" s="9"/>
      <c r="E20" s="9"/>
      <c r="F20" s="9"/>
      <c r="G20" s="33"/>
      <c r="H20" s="45"/>
      <c r="I20" s="9"/>
      <c r="J20" s="21"/>
    </row>
    <row r="21" spans="1:10" ht="15" customHeight="1">
      <c r="A21" s="33"/>
      <c r="B21" s="5"/>
      <c r="C21" s="44"/>
      <c r="D21" s="5"/>
      <c r="E21" s="5"/>
      <c r="F21" s="6"/>
      <c r="G21" s="33"/>
      <c r="H21" s="46"/>
      <c r="I21" s="5"/>
      <c r="J21" s="19"/>
    </row>
    <row r="22" spans="1:10" ht="15" customHeight="1">
      <c r="A22" s="33"/>
      <c r="B22" s="5"/>
      <c r="C22" s="44"/>
      <c r="D22" s="5"/>
      <c r="E22" s="5"/>
      <c r="F22" s="6"/>
      <c r="G22" s="33"/>
      <c r="H22" s="46"/>
      <c r="I22" s="5"/>
      <c r="J22" s="19"/>
    </row>
    <row r="23" spans="1:10" ht="15" customHeight="1">
      <c r="A23" s="33"/>
      <c r="B23" s="5"/>
      <c r="C23" s="44"/>
      <c r="D23" s="5"/>
      <c r="E23" s="5"/>
      <c r="F23" s="6"/>
      <c r="G23" s="33"/>
      <c r="H23" s="46"/>
      <c r="I23" s="46"/>
      <c r="J23" s="19"/>
    </row>
    <row r="24" spans="1:10" ht="15" customHeight="1">
      <c r="A24" s="33"/>
      <c r="B24" s="5"/>
      <c r="C24" s="44"/>
      <c r="D24" s="5"/>
      <c r="E24" s="5"/>
      <c r="F24" s="6"/>
      <c r="G24" s="33"/>
      <c r="H24" s="46"/>
      <c r="I24" s="5"/>
      <c r="J24" s="19"/>
    </row>
    <row r="25" spans="1:10" ht="15" customHeight="1">
      <c r="A25" s="33"/>
      <c r="B25" s="5"/>
      <c r="C25" s="44"/>
      <c r="D25" s="5"/>
      <c r="E25" s="5"/>
      <c r="F25" s="6"/>
      <c r="G25" s="33"/>
      <c r="H25" s="46"/>
      <c r="I25" s="5"/>
      <c r="J25" s="19"/>
    </row>
    <row r="26" spans="1:10" ht="15" customHeight="1">
      <c r="A26" s="33"/>
      <c r="B26" s="5"/>
      <c r="C26" s="44"/>
      <c r="D26" s="5"/>
      <c r="E26" s="5"/>
      <c r="F26" s="6"/>
      <c r="G26" s="33"/>
      <c r="H26" s="46"/>
      <c r="I26" s="5"/>
      <c r="J26" s="19"/>
    </row>
    <row r="27" spans="1:10" ht="15" customHeight="1">
      <c r="A27" s="33"/>
      <c r="B27" s="5"/>
      <c r="C27" s="44"/>
      <c r="D27" s="5"/>
      <c r="E27" s="5"/>
      <c r="F27" s="6"/>
      <c r="G27" s="33"/>
      <c r="H27" s="46"/>
      <c r="I27" s="5"/>
      <c r="J27" s="19"/>
    </row>
    <row r="28" spans="1:10" ht="15" customHeight="1">
      <c r="A28" s="30"/>
      <c r="B28" s="30"/>
      <c r="C28" s="30"/>
      <c r="D28" s="30"/>
      <c r="E28" s="30"/>
      <c r="F28" s="30"/>
      <c r="G28" s="30"/>
      <c r="H28" s="30"/>
      <c r="I28" s="7"/>
      <c r="J28" s="22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23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23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23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23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23"/>
    </row>
  </sheetData>
  <sheetProtection/>
  <mergeCells count="3">
    <mergeCell ref="A3:A4"/>
    <mergeCell ref="B3:D3"/>
    <mergeCell ref="F3:H3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&amp;L&amp;D</oddFooter>
  </headerFooter>
  <ignoredErrors>
    <ignoredError sqref="F14:G14 B14:C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cp:lastPrinted>2012-11-09T11:47:30Z</cp:lastPrinted>
  <dcterms:created xsi:type="dcterms:W3CDTF">2011-07-26T08:02:07Z</dcterms:created>
  <dcterms:modified xsi:type="dcterms:W3CDTF">2018-07-19T08:23:01Z</dcterms:modified>
  <cp:category/>
  <cp:version/>
  <cp:contentType/>
  <cp:contentStatus/>
</cp:coreProperties>
</file>