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LLEGATO 1" sheetId="1" r:id="rId1"/>
    <sheet name="Foglio1" sheetId="2" r:id="rId2"/>
  </sheets>
  <definedNames>
    <definedName name="Excel_BuiltIn__FilterDatabase_1">#REF!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<sst xmlns="http://schemas.openxmlformats.org/spreadsheetml/2006/main" count="174" uniqueCount="130">
  <si>
    <t>All. 1</t>
  </si>
  <si>
    <t>A.P.Q. GIOVANI PROTAGONISTI DI SE' E DEL TERRITORIO</t>
  </si>
  <si>
    <t xml:space="preserve">GRADUATORIA DEI PROGETTI AMMESSI A FINANZIAMENTO </t>
  </si>
  <si>
    <t>N. PROGETTO</t>
  </si>
  <si>
    <t>SOGGETTO PROPONENTE</t>
  </si>
  <si>
    <t>COMUNE</t>
  </si>
  <si>
    <t>TITOLO PROGETTO</t>
  </si>
  <si>
    <t>PUNTEGGIO</t>
  </si>
  <si>
    <t>CONTRIBUTO CONCESSO</t>
  </si>
  <si>
    <t>AZIONI FINANZIATE</t>
  </si>
  <si>
    <t>SOCIETA' COOPERATIVA SOCIALE CONSORZIO AGRI.CA.</t>
  </si>
  <si>
    <t>AGRIGENTO</t>
  </si>
  <si>
    <t>"Alto Valle Platani I Giovani di oggi cittadini di domani</t>
  </si>
  <si>
    <t xml:space="preserve">Azioni  1 - 3  - 6 </t>
  </si>
  <si>
    <t>ASSOCIAZIONE ARCIDONNA O.N.L.U.S.</t>
  </si>
  <si>
    <t>PALERMO</t>
  </si>
  <si>
    <t>"Giovani arte e cultura per lo sviluppo economico sociale e ambientale dei contesti urbani</t>
  </si>
  <si>
    <t xml:space="preserve">Azioni  1 - 2  - 4 </t>
  </si>
  <si>
    <t>COOPERATIVA SOCIALE AZZURRA</t>
  </si>
  <si>
    <t>"Crescere educando"</t>
  </si>
  <si>
    <t xml:space="preserve">Azioni  1 - 2  - 3 -  4 </t>
  </si>
  <si>
    <t>COMUNE DI PRIOLO GARGALLO SETT. 2 UFF. PROBLEMATICHE GIOVANILI</t>
  </si>
  <si>
    <t>PRIOLO GARGALLO</t>
  </si>
  <si>
    <t>"Progetto Mediterraneo CREW"</t>
  </si>
  <si>
    <t>Azioni  1 - 2  - 3 -  4  - 6</t>
  </si>
  <si>
    <t>SOCIETA' COINE' S.R.L. COMPAGNIA INIZIATIVE EDUCATIVE</t>
  </si>
  <si>
    <t>" Gift giovani imprenditori del proprio futuro nel loro territorio "</t>
  </si>
  <si>
    <t>ACCADEMIA NAZIONALE DELLA POLITICA</t>
  </si>
  <si>
    <t>"Sfida sviluppo futuro idee distrettuali in azione"</t>
  </si>
  <si>
    <t xml:space="preserve">Azioni  1 -  3 -  4 </t>
  </si>
  <si>
    <t>ISTITUTO DI ISTRUZIONE SUPERIORE ANTONELLO</t>
  </si>
  <si>
    <t>MESSINA</t>
  </si>
  <si>
    <t>“Idee innovative azioni concrete”</t>
  </si>
  <si>
    <t>SOCIETA' COOPERATIVA SOCIALE CENTRO DI SOLIDARIETA' F.A.R.O.</t>
  </si>
  <si>
    <t>" Giovani:Maestri e testimoni della propria crescita"</t>
  </si>
  <si>
    <t>PROVINCIA REGIONALE DI ENNA</t>
  </si>
  <si>
    <t>ENNA</t>
  </si>
  <si>
    <t>"Orange Point Centri di promozione dei valori per i giovani"</t>
  </si>
  <si>
    <t xml:space="preserve">Azioni  1 - 2 - 3 </t>
  </si>
  <si>
    <t>A.S.L. N. 9 DI TRAPANI</t>
  </si>
  <si>
    <t>TRAPANI</t>
  </si>
  <si>
    <t>"Mediazioni, media, mediazioni sociali, cittadinanza: Giovani per lo sviluppo della comunità</t>
  </si>
  <si>
    <t>SOCIETA' COOPERATIVA SOCIALE IL POZZO DI GIACOBBE</t>
  </si>
  <si>
    <t>ARAGONA</t>
  </si>
  <si>
    <t>"Teknasma"</t>
  </si>
  <si>
    <t>ISTITUTO DON CALABRIA - COMUNITA' S. BENEDETTO</t>
  </si>
  <si>
    <t>TERMINI IMERESE</t>
  </si>
  <si>
    <t>"Prisma"</t>
  </si>
  <si>
    <t>ASSOCIAZIONE EURO</t>
  </si>
  <si>
    <t>"A partire da dentro"</t>
  </si>
  <si>
    <t xml:space="preserve">Azioni  1 - 2  - 3 -  4  </t>
  </si>
  <si>
    <t>CENTRO STUDI CREAPOLIS</t>
  </si>
  <si>
    <t>"Progetto Life"</t>
  </si>
  <si>
    <t>SOCIETA' COOPERATIVA SOCIALE AZIONE SOCIALE</t>
  </si>
  <si>
    <t>" Radici e Ali "</t>
  </si>
  <si>
    <t>ISTITUTO PER LA PROMOZIONE E FORMAZIONE PROFESSIONALE E PER LO SVILUPPO SICILIANO</t>
  </si>
  <si>
    <t>"Giovani e sviluppo euromediterraneo"</t>
  </si>
  <si>
    <t>RAGUSA</t>
  </si>
  <si>
    <t>" Giovani creativi e consapevoli"</t>
  </si>
  <si>
    <t>SOCIETA' COOPERATIVA SOCIALE ISIDE</t>
  </si>
  <si>
    <t>CARINI</t>
  </si>
  <si>
    <t>"Albachiara"</t>
  </si>
  <si>
    <t>CENTRO STUDI AURORA ONLUS</t>
  </si>
  <si>
    <t>SANTA FLAVIA</t>
  </si>
  <si>
    <t>"Giovani città - percorsi di cittadinanza attiva per uno sviluppo sociale sostenibile"</t>
  </si>
  <si>
    <t>COOPERATIVA SOCIALE DIMENSIONE UOMO 2000</t>
  </si>
  <si>
    <t>ALCAMO</t>
  </si>
  <si>
    <t>"La Locomotiva"</t>
  </si>
  <si>
    <t>ASSOCIAZIONE CENTRO STUDI AGORA'</t>
  </si>
  <si>
    <t>" Progetto Insieme"</t>
  </si>
  <si>
    <t>Azioni  2  - 3 -  6</t>
  </si>
  <si>
    <t>DISTRETTO SOCIO SANITARIO D 6 Capofila Comune di Ribera</t>
  </si>
  <si>
    <t>RIBERA</t>
  </si>
  <si>
    <t>" La carovana della bella gioventù"</t>
  </si>
  <si>
    <t>GAGGI</t>
  </si>
  <si>
    <t>"Giovani IT - Giovani della Valle dell'Alcantara per una Nuova Identità ed Impegno nel Territorio"</t>
  </si>
  <si>
    <t xml:space="preserve">Azioni  1 - 6  </t>
  </si>
  <si>
    <t>AUGUSTA</t>
  </si>
  <si>
    <t>"La Città del Futuro a misura di giovani</t>
  </si>
  <si>
    <t xml:space="preserve">Azioni  1 - 2  -  4  </t>
  </si>
  <si>
    <t>RETE LE SCUOLE PER IL PROTAGONISMO GIOVANILE PRESSO I.T.C. LUIGI STURZO</t>
  </si>
  <si>
    <t>BAGHERIA</t>
  </si>
  <si>
    <t>"Giovani in rete per un nuovo protagonismo"</t>
  </si>
  <si>
    <t xml:space="preserve">Azioni  1 - 6 </t>
  </si>
  <si>
    <t>CE.S.I.E. CENTRO STUDI ED INIZIATIVE EUROPEO</t>
  </si>
  <si>
    <t>TRAPPETO</t>
  </si>
  <si>
    <t>"Inventare il Futuro"</t>
  </si>
  <si>
    <t xml:space="preserve">Azioni  2  -  4  - 6 </t>
  </si>
  <si>
    <t>ASSOCIAZIONE PROGETTO GIOVANI</t>
  </si>
  <si>
    <t>" Narramondi"</t>
  </si>
  <si>
    <t xml:space="preserve">Azione   4 </t>
  </si>
  <si>
    <t>PALAGONIA</t>
  </si>
  <si>
    <t>GIOVANI VERSO IL FUTURO</t>
  </si>
  <si>
    <t xml:space="preserve">Azioni   4  - 6 </t>
  </si>
  <si>
    <t>SOCIETA' COOPERATIVA SOCIALE OCCUPAZIONE E LAVORO SICILIA</t>
  </si>
  <si>
    <t>SCIACCA</t>
  </si>
  <si>
    <t>"On the road" Giovani in movimento</t>
  </si>
  <si>
    <t>Azione  4</t>
  </si>
  <si>
    <t>SOCIETA' COOPERATIVA SOCIALE LA CITTA' SOLIDALE</t>
  </si>
  <si>
    <t>" Voglio Dire….."</t>
  </si>
  <si>
    <t>Azioni 2 -4</t>
  </si>
  <si>
    <t>"Artegiò - Percorsi di attività, legalità e multiculturalità"</t>
  </si>
  <si>
    <t>Azioni 2 - 4</t>
  </si>
  <si>
    <t>C.I.R.P.E. CENTRO INIZIATIVE RICERCHE E PROGRAMMAZIONE ECONOMICA</t>
  </si>
  <si>
    <t>"CRESCERE"</t>
  </si>
  <si>
    <t>Azione 6</t>
  </si>
  <si>
    <t>C@mpus</t>
  </si>
  <si>
    <t>DISTRETTO SOCIO SANITARIO D 30 Capofila Comune di Patti</t>
  </si>
  <si>
    <t>PATTI</t>
  </si>
  <si>
    <t>"Giovani e Sicilia il binomio vincente per crescere insieme"</t>
  </si>
  <si>
    <t>DISTRETTO SOCIO SANITARIO D 40 Capofila Comune di Corleone</t>
  </si>
  <si>
    <t>CORLEONE</t>
  </si>
  <si>
    <t>"DI.G.A."</t>
  </si>
  <si>
    <t>SOCIETA' COOPERATIVA SOCIALE CORALLO</t>
  </si>
  <si>
    <t>LENTINI</t>
  </si>
  <si>
    <t>"Gli anni in tasca"</t>
  </si>
  <si>
    <t>CO.RI.BI.A. CONSORZIO DI RICERCA SUL RISCHIO BIOLOGICO IN AGRICOLTURA</t>
  </si>
  <si>
    <t>"Spazio giovani arte cultura e stili di vita"</t>
  </si>
  <si>
    <t>COOPERATIVA SOCIALE UVAMAR</t>
  </si>
  <si>
    <t>" ASTREA"</t>
  </si>
  <si>
    <t>DISTRETTO SOCIO SANITARIO D 29 Capofila Comune di Mistretta</t>
  </si>
  <si>
    <t>MISTRETTA</t>
  </si>
  <si>
    <t>"I Giovani : i territori e il loro futuro"</t>
  </si>
  <si>
    <t>UNIONE DEI COMUNI VALLE DEGLI IBLEI</t>
  </si>
  <si>
    <t>PALAZZOLO ACREIDE</t>
  </si>
  <si>
    <t>"In volo nella valle degli Iblei"</t>
  </si>
  <si>
    <t>TOTALE</t>
  </si>
  <si>
    <t>IL DIRIGENTE GENERALE</t>
  </si>
  <si>
    <t xml:space="preserve">F.to </t>
  </si>
  <si>
    <t>Dr.ssa Maria Letizia Di Liberti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</si>
</sst>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€ &quot;* #,##0.00_-;&quot;-€ &quot;* #,##0.00_-;_-&quot;€ &quot;* \-??_-;_-@_-"/>
    <numFmt numFmtId="166" formatCode="@"/>
    <numFmt numFmtId="167" formatCode="0"/>
    <numFmt numFmtId="168" formatCode="0;[RED]0"/>
    <numFmt numFmtId="169" formatCode="#,##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5" fontId="0" fillId="0" borderId="0" xfId="17" applyFont="1" applyFill="1" applyBorder="1" applyAlignment="1" applyProtection="1">
      <alignment/>
      <protection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center" wrapText="1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center" vertical="center" wrapText="1"/>
    </xf>
    <xf numFmtId="166" fontId="18" fillId="0" borderId="10" xfId="0" applyNumberFormat="1" applyFont="1" applyFill="1" applyBorder="1" applyAlignment="1">
      <alignment horizontal="center" vertical="center" wrapText="1"/>
    </xf>
    <xf numFmtId="164" fontId="0" fillId="0" borderId="10" xfId="0" applyFont="1" applyFill="1" applyBorder="1" applyAlignment="1">
      <alignment horizontal="center" vertical="center" wrapText="1"/>
    </xf>
    <xf numFmtId="167" fontId="18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24" borderId="10" xfId="0" applyFont="1" applyFill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5" fontId="0" fillId="0" borderId="10" xfId="17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Alignment="1">
      <alignment/>
    </xf>
    <xf numFmtId="165" fontId="0" fillId="24" borderId="10" xfId="0" applyNumberFormat="1" applyFont="1" applyFill="1" applyBorder="1" applyAlignment="1">
      <alignment horizontal="center" vertical="center" wrapText="1"/>
    </xf>
    <xf numFmtId="164" fontId="20" fillId="0" borderId="10" xfId="20" applyNumberFormat="1" applyFont="1" applyFill="1" applyBorder="1" applyAlignment="1" applyProtection="1">
      <alignment horizontal="center" vertical="center" wrapText="1"/>
      <protection/>
    </xf>
    <xf numFmtId="169" fontId="0" fillId="0" borderId="10" xfId="0" applyNumberFormat="1" applyFont="1" applyBorder="1" applyAlignment="1">
      <alignment/>
    </xf>
    <xf numFmtId="164" fontId="18" fillId="0" borderId="10" xfId="0" applyFont="1" applyBorder="1" applyAlignment="1">
      <alignment horizontal="center" vertical="center"/>
    </xf>
    <xf numFmtId="165" fontId="0" fillId="0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horizontal="righ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60% - Colore 1" xfId="33"/>
    <cellStyle name="60% - Colore 2" xfId="34"/>
    <cellStyle name="60% - Colore 3" xfId="35"/>
    <cellStyle name="60% - Colore 4" xfId="36"/>
    <cellStyle name="60% - Colore 5" xfId="37"/>
    <cellStyle name="60% - Colore 6" xfId="38"/>
    <cellStyle name="Calcolo" xfId="39"/>
    <cellStyle name="Cella collegata" xfId="40"/>
    <cellStyle name="Cella da controllar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Input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@mpu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40">
      <selection activeCell="E55" sqref="E55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25.7109375" style="1" customWidth="1"/>
    <col min="4" max="4" width="16.8515625" style="1" customWidth="1"/>
    <col min="5" max="5" width="23.8515625" style="1" customWidth="1"/>
    <col min="6" max="6" width="13.8515625" style="1" customWidth="1"/>
    <col min="7" max="7" width="15.140625" style="2" customWidth="1"/>
    <col min="8" max="8" width="22.57421875" style="1" customWidth="1"/>
    <col min="10" max="10" width="19.57421875" style="0" customWidth="1"/>
    <col min="11" max="11" width="12.8515625" style="3" customWidth="1"/>
  </cols>
  <sheetData>
    <row r="1" ht="12.75">
      <c r="H1" s="4" t="s">
        <v>0</v>
      </c>
    </row>
    <row r="3" spans="3:9" ht="15" customHeight="1">
      <c r="C3" s="5" t="s">
        <v>1</v>
      </c>
      <c r="D3" s="5"/>
      <c r="E3" s="5"/>
      <c r="F3" s="5"/>
      <c r="G3" s="5"/>
      <c r="H3" s="5"/>
      <c r="I3" s="5"/>
    </row>
    <row r="5" spans="3:8" ht="12.75" customHeight="1">
      <c r="C5" s="6" t="s">
        <v>2</v>
      </c>
      <c r="D5" s="6"/>
      <c r="E5" s="6"/>
      <c r="F5" s="6"/>
      <c r="G5" s="6"/>
      <c r="H5" s="6"/>
    </row>
    <row r="7" spans="1:8" ht="36.75">
      <c r="A7" s="7"/>
      <c r="B7" s="8" t="s">
        <v>3</v>
      </c>
      <c r="C7" s="9" t="s">
        <v>4</v>
      </c>
      <c r="D7" s="9" t="s">
        <v>5</v>
      </c>
      <c r="E7" s="9" t="s">
        <v>6</v>
      </c>
      <c r="F7" s="10" t="s">
        <v>7</v>
      </c>
      <c r="G7" s="9" t="s">
        <v>8</v>
      </c>
      <c r="H7" s="9" t="s">
        <v>9</v>
      </c>
    </row>
    <row r="8" spans="1:8" ht="36.75">
      <c r="A8" s="7">
        <v>1</v>
      </c>
      <c r="B8" s="11">
        <v>10</v>
      </c>
      <c r="C8" s="11" t="s">
        <v>10</v>
      </c>
      <c r="D8" s="11" t="s">
        <v>11</v>
      </c>
      <c r="E8" s="11" t="s">
        <v>12</v>
      </c>
      <c r="F8" s="12">
        <v>74</v>
      </c>
      <c r="G8" s="13">
        <v>693475.38</v>
      </c>
      <c r="H8" s="14" t="s">
        <v>13</v>
      </c>
    </row>
    <row r="9" spans="1:8" ht="48.75">
      <c r="A9" s="7">
        <v>2</v>
      </c>
      <c r="B9" s="11">
        <v>12</v>
      </c>
      <c r="C9" s="11" t="s">
        <v>14</v>
      </c>
      <c r="D9" s="11" t="s">
        <v>15</v>
      </c>
      <c r="E9" s="11" t="s">
        <v>16</v>
      </c>
      <c r="F9" s="12">
        <v>73</v>
      </c>
      <c r="G9" s="13">
        <v>694176</v>
      </c>
      <c r="H9" s="14" t="s">
        <v>17</v>
      </c>
    </row>
    <row r="10" spans="1:8" ht="24.75">
      <c r="A10" s="7">
        <v>3</v>
      </c>
      <c r="B10" s="15">
        <v>116</v>
      </c>
      <c r="C10" s="15" t="s">
        <v>18</v>
      </c>
      <c r="D10" s="15" t="s">
        <v>15</v>
      </c>
      <c r="E10" s="15" t="s">
        <v>19</v>
      </c>
      <c r="F10" s="12">
        <v>73</v>
      </c>
      <c r="G10" s="13">
        <v>1000000</v>
      </c>
      <c r="H10" s="14" t="s">
        <v>20</v>
      </c>
    </row>
    <row r="11" spans="1:8" ht="32.25" customHeight="1">
      <c r="A11" s="7">
        <v>4</v>
      </c>
      <c r="B11" s="11">
        <v>23</v>
      </c>
      <c r="C11" s="16" t="s">
        <v>21</v>
      </c>
      <c r="D11" s="11" t="s">
        <v>22</v>
      </c>
      <c r="E11" s="11" t="s">
        <v>23</v>
      </c>
      <c r="F11" s="12">
        <v>72</v>
      </c>
      <c r="G11" s="13">
        <v>700000</v>
      </c>
      <c r="H11" s="14" t="s">
        <v>24</v>
      </c>
    </row>
    <row r="12" spans="1:8" ht="36.75">
      <c r="A12" s="7">
        <v>5</v>
      </c>
      <c r="B12" s="11">
        <v>35</v>
      </c>
      <c r="C12" s="11" t="s">
        <v>25</v>
      </c>
      <c r="D12" s="11" t="s">
        <v>15</v>
      </c>
      <c r="E12" s="11" t="s">
        <v>26</v>
      </c>
      <c r="F12" s="12">
        <v>71</v>
      </c>
      <c r="G12" s="13">
        <v>1000000.0000000001</v>
      </c>
      <c r="H12" s="14" t="s">
        <v>24</v>
      </c>
    </row>
    <row r="13" spans="1:8" ht="24.75">
      <c r="A13" s="7">
        <v>6</v>
      </c>
      <c r="B13" s="15">
        <v>112</v>
      </c>
      <c r="C13" s="15" t="s">
        <v>27</v>
      </c>
      <c r="D13" s="15" t="s">
        <v>15</v>
      </c>
      <c r="E13" s="15" t="s">
        <v>28</v>
      </c>
      <c r="F13" s="12">
        <v>71</v>
      </c>
      <c r="G13" s="13">
        <v>670240</v>
      </c>
      <c r="H13" s="14" t="s">
        <v>29</v>
      </c>
    </row>
    <row r="14" spans="1:8" ht="24.75">
      <c r="A14" s="7">
        <v>7</v>
      </c>
      <c r="B14" s="11">
        <v>3</v>
      </c>
      <c r="C14" s="11" t="s">
        <v>30</v>
      </c>
      <c r="D14" s="11" t="s">
        <v>31</v>
      </c>
      <c r="E14" s="11" t="s">
        <v>32</v>
      </c>
      <c r="F14" s="12">
        <v>70</v>
      </c>
      <c r="G14" s="13">
        <v>700000</v>
      </c>
      <c r="H14" s="14" t="s">
        <v>24</v>
      </c>
    </row>
    <row r="15" spans="1:8" ht="36.75">
      <c r="A15" s="7">
        <v>8</v>
      </c>
      <c r="B15" s="11">
        <v>41</v>
      </c>
      <c r="C15" s="11" t="s">
        <v>33</v>
      </c>
      <c r="D15" s="11" t="s">
        <v>31</v>
      </c>
      <c r="E15" s="11" t="s">
        <v>34</v>
      </c>
      <c r="F15" s="12">
        <v>70</v>
      </c>
      <c r="G15" s="13">
        <v>453815</v>
      </c>
      <c r="H15" s="14" t="s">
        <v>13</v>
      </c>
    </row>
    <row r="16" spans="1:8" ht="36.75">
      <c r="A16" s="7">
        <v>9</v>
      </c>
      <c r="B16" s="11">
        <v>51</v>
      </c>
      <c r="C16" s="11" t="s">
        <v>35</v>
      </c>
      <c r="D16" s="11" t="s">
        <v>36</v>
      </c>
      <c r="E16" s="11" t="s">
        <v>37</v>
      </c>
      <c r="F16" s="12">
        <v>70</v>
      </c>
      <c r="G16" s="13">
        <v>673750</v>
      </c>
      <c r="H16" s="14" t="s">
        <v>38</v>
      </c>
    </row>
    <row r="17" spans="1:8" ht="48.75">
      <c r="A17" s="7">
        <v>10</v>
      </c>
      <c r="B17" s="15">
        <v>67</v>
      </c>
      <c r="C17" s="15" t="s">
        <v>39</v>
      </c>
      <c r="D17" s="15" t="s">
        <v>40</v>
      </c>
      <c r="E17" s="15" t="s">
        <v>41</v>
      </c>
      <c r="F17" s="12">
        <v>70</v>
      </c>
      <c r="G17" s="13">
        <v>700000</v>
      </c>
      <c r="H17" s="14" t="s">
        <v>24</v>
      </c>
    </row>
    <row r="18" spans="1:8" ht="36.75">
      <c r="A18" s="7">
        <v>11</v>
      </c>
      <c r="B18" s="15">
        <v>92</v>
      </c>
      <c r="C18" s="15" t="s">
        <v>42</v>
      </c>
      <c r="D18" s="15" t="s">
        <v>43</v>
      </c>
      <c r="E18" s="15" t="s">
        <v>44</v>
      </c>
      <c r="F18" s="12">
        <v>70</v>
      </c>
      <c r="G18" s="13">
        <v>699600</v>
      </c>
      <c r="H18" s="14" t="s">
        <v>29</v>
      </c>
    </row>
    <row r="19" spans="1:8" ht="24.75">
      <c r="A19" s="7">
        <v>12</v>
      </c>
      <c r="B19" s="15">
        <v>119</v>
      </c>
      <c r="C19" s="15" t="s">
        <v>45</v>
      </c>
      <c r="D19" s="15" t="s">
        <v>46</v>
      </c>
      <c r="E19" s="15" t="s">
        <v>47</v>
      </c>
      <c r="F19" s="12">
        <v>70</v>
      </c>
      <c r="G19" s="13">
        <v>1000000</v>
      </c>
      <c r="H19" s="14" t="s">
        <v>24</v>
      </c>
    </row>
    <row r="20" spans="1:8" ht="12.75">
      <c r="A20" s="7">
        <v>13</v>
      </c>
      <c r="B20" s="15">
        <v>134</v>
      </c>
      <c r="C20" s="15" t="s">
        <v>48</v>
      </c>
      <c r="D20" s="15" t="s">
        <v>15</v>
      </c>
      <c r="E20" s="15" t="s">
        <v>49</v>
      </c>
      <c r="F20" s="12">
        <v>70</v>
      </c>
      <c r="G20" s="13">
        <v>1000000</v>
      </c>
      <c r="H20" s="14" t="s">
        <v>50</v>
      </c>
    </row>
    <row r="21" spans="1:8" ht="12.75">
      <c r="A21" s="7">
        <v>14</v>
      </c>
      <c r="B21" s="15">
        <v>139</v>
      </c>
      <c r="C21" s="15" t="s">
        <v>51</v>
      </c>
      <c r="D21" s="15" t="s">
        <v>11</v>
      </c>
      <c r="E21" s="15" t="s">
        <v>52</v>
      </c>
      <c r="F21" s="12">
        <v>70</v>
      </c>
      <c r="G21" s="13">
        <v>700000</v>
      </c>
      <c r="H21" s="14" t="s">
        <v>13</v>
      </c>
    </row>
    <row r="22" spans="1:8" ht="24.75">
      <c r="A22" s="7">
        <v>15</v>
      </c>
      <c r="B22" s="11">
        <v>33</v>
      </c>
      <c r="C22" s="11" t="s">
        <v>53</v>
      </c>
      <c r="D22" s="11" t="s">
        <v>31</v>
      </c>
      <c r="E22" s="11" t="s">
        <v>54</v>
      </c>
      <c r="F22" s="12">
        <v>69</v>
      </c>
      <c r="G22" s="13">
        <v>582640</v>
      </c>
      <c r="H22" s="14" t="s">
        <v>50</v>
      </c>
    </row>
    <row r="23" spans="1:8" ht="60.75">
      <c r="A23" s="7">
        <v>16</v>
      </c>
      <c r="B23" s="15">
        <v>74</v>
      </c>
      <c r="C23" s="15" t="s">
        <v>55</v>
      </c>
      <c r="D23" s="15" t="s">
        <v>15</v>
      </c>
      <c r="E23" s="15" t="s">
        <v>56</v>
      </c>
      <c r="F23" s="12">
        <v>69</v>
      </c>
      <c r="G23" s="13">
        <v>700000</v>
      </c>
      <c r="H23" s="14" t="s">
        <v>50</v>
      </c>
    </row>
    <row r="24" spans="1:8" ht="24.75">
      <c r="A24" s="7">
        <v>17</v>
      </c>
      <c r="B24" s="15">
        <v>87</v>
      </c>
      <c r="C24" s="15" t="s">
        <v>5</v>
      </c>
      <c r="D24" s="15" t="s">
        <v>57</v>
      </c>
      <c r="E24" s="15" t="s">
        <v>58</v>
      </c>
      <c r="F24" s="12">
        <v>69</v>
      </c>
      <c r="G24" s="13">
        <v>667127</v>
      </c>
      <c r="H24" s="14" t="s">
        <v>38</v>
      </c>
    </row>
    <row r="25" spans="1:8" ht="24.75">
      <c r="A25" s="7">
        <v>18</v>
      </c>
      <c r="B25" s="15">
        <v>113</v>
      </c>
      <c r="C25" s="15" t="s">
        <v>59</v>
      </c>
      <c r="D25" s="15" t="s">
        <v>60</v>
      </c>
      <c r="E25" s="15" t="s">
        <v>61</v>
      </c>
      <c r="F25" s="12">
        <v>69</v>
      </c>
      <c r="G25" s="13">
        <v>639000</v>
      </c>
      <c r="H25" s="14" t="s">
        <v>38</v>
      </c>
    </row>
    <row r="26" spans="1:8" ht="36.75">
      <c r="A26" s="7">
        <v>19</v>
      </c>
      <c r="B26" s="15">
        <v>142</v>
      </c>
      <c r="C26" s="15" t="s">
        <v>62</v>
      </c>
      <c r="D26" s="15" t="s">
        <v>63</v>
      </c>
      <c r="E26" s="15" t="s">
        <v>64</v>
      </c>
      <c r="F26" s="12">
        <v>69</v>
      </c>
      <c r="G26" s="13">
        <v>1000000</v>
      </c>
      <c r="H26" s="14" t="s">
        <v>50</v>
      </c>
    </row>
    <row r="27" spans="1:8" ht="24.75">
      <c r="A27" s="7">
        <v>20</v>
      </c>
      <c r="B27" s="15">
        <v>145</v>
      </c>
      <c r="C27" s="15" t="s">
        <v>65</v>
      </c>
      <c r="D27" s="15" t="s">
        <v>66</v>
      </c>
      <c r="E27" s="15" t="s">
        <v>67</v>
      </c>
      <c r="F27" s="12">
        <v>69</v>
      </c>
      <c r="G27" s="13">
        <v>700000</v>
      </c>
      <c r="H27" s="14" t="s">
        <v>17</v>
      </c>
    </row>
    <row r="28" spans="1:8" ht="24.75">
      <c r="A28" s="7">
        <v>21</v>
      </c>
      <c r="B28" s="15">
        <v>158</v>
      </c>
      <c r="C28" s="15" t="s">
        <v>68</v>
      </c>
      <c r="D28" s="15" t="s">
        <v>15</v>
      </c>
      <c r="E28" s="15" t="s">
        <v>69</v>
      </c>
      <c r="F28" s="12">
        <v>69</v>
      </c>
      <c r="G28" s="13">
        <v>700000</v>
      </c>
      <c r="H28" s="14" t="s">
        <v>70</v>
      </c>
    </row>
    <row r="29" spans="1:8" ht="36.75">
      <c r="A29" s="7">
        <v>22</v>
      </c>
      <c r="B29" s="15">
        <v>151</v>
      </c>
      <c r="C29" s="15" t="s">
        <v>71</v>
      </c>
      <c r="D29" s="15" t="s">
        <v>72</v>
      </c>
      <c r="E29" s="15" t="s">
        <v>73</v>
      </c>
      <c r="F29" s="12">
        <v>69</v>
      </c>
      <c r="G29" s="13">
        <v>700000</v>
      </c>
      <c r="H29" s="14" t="s">
        <v>24</v>
      </c>
    </row>
    <row r="30" spans="1:9" ht="48.75">
      <c r="A30" s="7">
        <v>23</v>
      </c>
      <c r="B30" s="15">
        <v>77</v>
      </c>
      <c r="C30" s="15" t="s">
        <v>5</v>
      </c>
      <c r="D30" s="15" t="s">
        <v>74</v>
      </c>
      <c r="E30" s="15" t="s">
        <v>75</v>
      </c>
      <c r="F30" s="12">
        <v>68</v>
      </c>
      <c r="G30" s="13">
        <v>462000</v>
      </c>
      <c r="H30" s="17" t="s">
        <v>76</v>
      </c>
      <c r="I30" s="18"/>
    </row>
    <row r="31" spans="1:9" ht="24.75">
      <c r="A31" s="7">
        <v>24</v>
      </c>
      <c r="B31" s="15">
        <v>125</v>
      </c>
      <c r="C31" s="15" t="s">
        <v>5</v>
      </c>
      <c r="D31" s="15" t="s">
        <v>77</v>
      </c>
      <c r="E31" s="15" t="s">
        <v>78</v>
      </c>
      <c r="F31" s="12">
        <v>68</v>
      </c>
      <c r="G31" s="13">
        <v>440000</v>
      </c>
      <c r="H31" s="17" t="s">
        <v>79</v>
      </c>
      <c r="I31" s="18"/>
    </row>
    <row r="32" spans="1:9" ht="48.75">
      <c r="A32" s="7">
        <v>25</v>
      </c>
      <c r="B32" s="15">
        <v>126</v>
      </c>
      <c r="C32" s="15" t="s">
        <v>80</v>
      </c>
      <c r="D32" s="15" t="s">
        <v>81</v>
      </c>
      <c r="E32" s="15" t="s">
        <v>82</v>
      </c>
      <c r="F32" s="12">
        <v>68</v>
      </c>
      <c r="G32" s="13">
        <v>490000</v>
      </c>
      <c r="H32" s="17" t="s">
        <v>83</v>
      </c>
      <c r="I32" s="18"/>
    </row>
    <row r="33" spans="1:9" ht="24.75">
      <c r="A33" s="7">
        <v>26</v>
      </c>
      <c r="B33" s="15">
        <v>143</v>
      </c>
      <c r="C33" s="15" t="s">
        <v>84</v>
      </c>
      <c r="D33" s="15" t="s">
        <v>85</v>
      </c>
      <c r="E33" s="15" t="s">
        <v>86</v>
      </c>
      <c r="F33" s="12">
        <v>68</v>
      </c>
      <c r="G33" s="13">
        <v>413372</v>
      </c>
      <c r="H33" s="17" t="s">
        <v>87</v>
      </c>
      <c r="I33" s="18"/>
    </row>
    <row r="34" spans="1:9" ht="24.75">
      <c r="A34" s="7">
        <v>27</v>
      </c>
      <c r="B34" s="15">
        <v>154</v>
      </c>
      <c r="C34" s="15" t="s">
        <v>88</v>
      </c>
      <c r="D34" s="15" t="s">
        <v>15</v>
      </c>
      <c r="E34" s="15" t="s">
        <v>89</v>
      </c>
      <c r="F34" s="12">
        <v>68</v>
      </c>
      <c r="G34" s="19">
        <v>200000</v>
      </c>
      <c r="H34" s="17" t="s">
        <v>90</v>
      </c>
      <c r="I34" s="18"/>
    </row>
    <row r="35" spans="1:8" ht="24.75">
      <c r="A35" s="7">
        <v>28</v>
      </c>
      <c r="B35" s="11">
        <v>14</v>
      </c>
      <c r="C35" s="11" t="s">
        <v>5</v>
      </c>
      <c r="D35" s="11" t="s">
        <v>91</v>
      </c>
      <c r="E35" s="11" t="s">
        <v>92</v>
      </c>
      <c r="F35" s="12">
        <v>67</v>
      </c>
      <c r="G35" s="13">
        <v>284921.91</v>
      </c>
      <c r="H35" s="14" t="s">
        <v>93</v>
      </c>
    </row>
    <row r="36" spans="1:10" ht="36.75">
      <c r="A36" s="7">
        <v>29</v>
      </c>
      <c r="B36" s="15">
        <v>63</v>
      </c>
      <c r="C36" s="15" t="s">
        <v>94</v>
      </c>
      <c r="D36" s="15" t="s">
        <v>95</v>
      </c>
      <c r="E36" s="15" t="s">
        <v>96</v>
      </c>
      <c r="F36" s="12">
        <v>67</v>
      </c>
      <c r="G36" s="13">
        <v>82940</v>
      </c>
      <c r="H36" s="14" t="s">
        <v>97</v>
      </c>
      <c r="J36" s="20"/>
    </row>
    <row r="37" spans="1:10" ht="36.75">
      <c r="A37" s="7">
        <v>30</v>
      </c>
      <c r="B37" s="15">
        <v>89</v>
      </c>
      <c r="C37" s="15" t="s">
        <v>98</v>
      </c>
      <c r="D37" s="15" t="s">
        <v>57</v>
      </c>
      <c r="E37" s="15" t="s">
        <v>99</v>
      </c>
      <c r="F37" s="12">
        <v>67</v>
      </c>
      <c r="G37" s="13">
        <v>228994.31</v>
      </c>
      <c r="H37" s="14" t="s">
        <v>100</v>
      </c>
      <c r="J37" s="20"/>
    </row>
    <row r="38" spans="1:10" ht="36.75">
      <c r="A38" s="7">
        <v>31</v>
      </c>
      <c r="B38" s="15">
        <v>97</v>
      </c>
      <c r="C38" s="15" t="s">
        <v>5</v>
      </c>
      <c r="D38" s="15" t="s">
        <v>36</v>
      </c>
      <c r="E38" s="15" t="s">
        <v>101</v>
      </c>
      <c r="F38" s="12">
        <v>67</v>
      </c>
      <c r="G38" s="21">
        <v>255872.47</v>
      </c>
      <c r="H38" s="14" t="s">
        <v>102</v>
      </c>
      <c r="J38" s="20"/>
    </row>
    <row r="39" spans="1:10" ht="48.75">
      <c r="A39" s="7">
        <v>32</v>
      </c>
      <c r="B39" s="15">
        <v>141</v>
      </c>
      <c r="C39" s="15" t="s">
        <v>103</v>
      </c>
      <c r="D39" s="15" t="s">
        <v>15</v>
      </c>
      <c r="E39" s="15" t="s">
        <v>104</v>
      </c>
      <c r="F39" s="12">
        <v>66</v>
      </c>
      <c r="G39" s="13">
        <v>183500</v>
      </c>
      <c r="H39" s="14" t="s">
        <v>105</v>
      </c>
      <c r="J39" s="20"/>
    </row>
    <row r="40" spans="1:8" ht="25.5" customHeight="1">
      <c r="A40" s="7">
        <v>33</v>
      </c>
      <c r="B40" s="11">
        <v>47</v>
      </c>
      <c r="C40" s="11" t="s">
        <v>5</v>
      </c>
      <c r="D40" s="11" t="s">
        <v>31</v>
      </c>
      <c r="E40" s="22" t="s">
        <v>106</v>
      </c>
      <c r="F40" s="12">
        <v>66</v>
      </c>
      <c r="G40" s="13">
        <v>200000</v>
      </c>
      <c r="H40" s="14" t="s">
        <v>105</v>
      </c>
    </row>
    <row r="41" spans="1:8" ht="36.75">
      <c r="A41" s="7">
        <v>34</v>
      </c>
      <c r="B41" s="15">
        <v>69</v>
      </c>
      <c r="C41" s="15" t="s">
        <v>107</v>
      </c>
      <c r="D41" s="15" t="s">
        <v>108</v>
      </c>
      <c r="E41" s="15" t="s">
        <v>109</v>
      </c>
      <c r="F41" s="12">
        <v>65</v>
      </c>
      <c r="G41" s="13">
        <v>101111.11</v>
      </c>
      <c r="H41" s="14" t="s">
        <v>105</v>
      </c>
    </row>
    <row r="42" spans="1:8" ht="36.75">
      <c r="A42" s="7">
        <v>35</v>
      </c>
      <c r="B42" s="15">
        <v>103</v>
      </c>
      <c r="C42" s="15" t="s">
        <v>110</v>
      </c>
      <c r="D42" s="15" t="s">
        <v>111</v>
      </c>
      <c r="E42" s="15" t="s">
        <v>112</v>
      </c>
      <c r="F42" s="12">
        <v>65</v>
      </c>
      <c r="G42" s="13">
        <v>184000</v>
      </c>
      <c r="H42" s="14" t="s">
        <v>105</v>
      </c>
    </row>
    <row r="43" spans="1:8" ht="24.75">
      <c r="A43" s="7">
        <v>36</v>
      </c>
      <c r="B43" s="15">
        <v>111</v>
      </c>
      <c r="C43" s="15" t="s">
        <v>113</v>
      </c>
      <c r="D43" s="15" t="s">
        <v>114</v>
      </c>
      <c r="E43" s="15" t="s">
        <v>115</v>
      </c>
      <c r="F43" s="12">
        <v>65</v>
      </c>
      <c r="G43" s="13">
        <v>112000</v>
      </c>
      <c r="H43" s="14" t="s">
        <v>105</v>
      </c>
    </row>
    <row r="44" spans="1:8" ht="48.75">
      <c r="A44" s="7">
        <v>37</v>
      </c>
      <c r="B44" s="15">
        <v>147</v>
      </c>
      <c r="C44" s="15" t="s">
        <v>116</v>
      </c>
      <c r="D44" s="15" t="s">
        <v>15</v>
      </c>
      <c r="E44" s="15" t="s">
        <v>117</v>
      </c>
      <c r="F44" s="12">
        <v>65</v>
      </c>
      <c r="G44" s="13">
        <v>137000</v>
      </c>
      <c r="H44" s="14" t="s">
        <v>105</v>
      </c>
    </row>
    <row r="45" spans="1:8" ht="24.75">
      <c r="A45" s="7">
        <v>38</v>
      </c>
      <c r="B45" s="15">
        <v>150</v>
      </c>
      <c r="C45" s="15" t="s">
        <v>118</v>
      </c>
      <c r="D45" s="15" t="s">
        <v>72</v>
      </c>
      <c r="E45" s="15" t="s">
        <v>119</v>
      </c>
      <c r="F45" s="12">
        <v>64</v>
      </c>
      <c r="G45" s="13">
        <v>96000</v>
      </c>
      <c r="H45" s="14" t="s">
        <v>105</v>
      </c>
    </row>
    <row r="46" spans="1:8" ht="36.75">
      <c r="A46" s="7">
        <v>39</v>
      </c>
      <c r="B46" s="15">
        <v>91</v>
      </c>
      <c r="C46" s="15" t="s">
        <v>120</v>
      </c>
      <c r="D46" s="15" t="s">
        <v>121</v>
      </c>
      <c r="E46" s="15" t="s">
        <v>122</v>
      </c>
      <c r="F46" s="12">
        <v>63</v>
      </c>
      <c r="G46" s="23">
        <v>105809.2</v>
      </c>
      <c r="H46" s="14" t="s">
        <v>105</v>
      </c>
    </row>
    <row r="47" spans="1:8" ht="24.75">
      <c r="A47" s="7">
        <v>40</v>
      </c>
      <c r="B47" s="15">
        <v>109</v>
      </c>
      <c r="C47" s="15" t="s">
        <v>123</v>
      </c>
      <c r="D47" s="15" t="s">
        <v>124</v>
      </c>
      <c r="E47" s="15" t="s">
        <v>125</v>
      </c>
      <c r="F47" s="24">
        <v>63</v>
      </c>
      <c r="G47" s="23">
        <v>99196.12</v>
      </c>
      <c r="H47" s="7" t="s">
        <v>105</v>
      </c>
    </row>
    <row r="48" spans="6:7" ht="12.75">
      <c r="F48" t="s">
        <v>126</v>
      </c>
      <c r="G48" s="25">
        <f>SUM(G8:G47)</f>
        <v>20450540.499999996</v>
      </c>
    </row>
    <row r="50" ht="12.75">
      <c r="C50" s="26"/>
    </row>
    <row r="51" spans="3:6" ht="12.75">
      <c r="C51" s="27"/>
      <c r="F51" s="1" t="s">
        <v>127</v>
      </c>
    </row>
    <row r="52" spans="5:6" ht="12.75">
      <c r="E52" s="28" t="s">
        <v>128</v>
      </c>
      <c r="F52" t="s">
        <v>129</v>
      </c>
    </row>
    <row r="53" ht="12.75">
      <c r="C53" s="27"/>
    </row>
  </sheetData>
  <mergeCells count="2">
    <mergeCell ref="C3:I3"/>
    <mergeCell ref="C5:H5"/>
  </mergeCells>
  <hyperlinks>
    <hyperlink ref="E40" r:id="rId1" display="C@mpus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140625" defaultRowHeight="12.7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licia</dc:creator>
  <cp:keywords/>
  <dc:description/>
  <cp:lastModifiedBy/>
  <cp:lastPrinted>2010-02-01T11:25:10Z</cp:lastPrinted>
  <dcterms:created xsi:type="dcterms:W3CDTF">2009-05-21T14:41:33Z</dcterms:created>
  <dcterms:modified xsi:type="dcterms:W3CDTF">2010-02-02T09:56:17Z</dcterms:modified>
  <cp:category/>
  <cp:version/>
  <cp:contentType/>
  <cp:contentStatus/>
  <cp:revision>1</cp:revision>
</cp:coreProperties>
</file>